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I\Desktop\OAI\LIBRE ACCESO A LA INFORMACION\OAI 2023\COMPRAS Y CONTRATACIONES 2023\COMPRAS POR DEBAJO DEL UMBRAL 2023\NOVIEMBRE 2023\"/>
    </mc:Choice>
  </mc:AlternateContent>
  <bookViews>
    <workbookView xWindow="0" yWindow="0" windowWidth="15345" windowHeight="4485"/>
  </bookViews>
  <sheets>
    <sheet name="NOVIEMBRE-2023" sheetId="5" r:id="rId1"/>
  </sheets>
  <definedNames>
    <definedName name="incBuyerDossierDetaillnkRequestName" localSheetId="0">'NOVIEMBRE-2023'!#REF!</definedName>
    <definedName name="incBuyerDossierDetaillnkRequestReference" localSheetId="0">'NOVIEMBRE-2023'!#REF!</definedName>
    <definedName name="incBuyerDossierDetaillnkRequestReferenceNewTab" localSheetId="0">'NOVIEMBRE-2023'!#REF!</definedName>
    <definedName name="lnkActivePerspectiveBoxLink" localSheetId="0">'NOVIEMBRE-2023'!#REF!</definedName>
    <definedName name="lnkAllPerspectiveBoxLink" localSheetId="0">'NOVIEMBRE-2023'!#REF!</definedName>
    <definedName name="lnkCanceledPerspectiveBoxLink" localSheetId="0">'NOVIEMBRE-2023'!#REF!</definedName>
    <definedName name="lnkDraftPerspectiveBoxLink" localSheetId="0">'NOVIEMBRE-2023'!#REF!</definedName>
    <definedName name="lnkFinishedPerspectiveBoxLink" localSheetId="0">'NOVIEMBRE-2023'!#REF!</definedName>
    <definedName name="lnkLastModifiedPerspectiveBoxLink" localSheetId="0">'NOVIEMBRE-2023'!#REF!</definedName>
    <definedName name="lnkPendingApprovalPerspectiveBoxLink" localSheetId="0">'NOVIEMBRE-2023'!#REF!</definedName>
    <definedName name="lnkReplyAnalysisEditViewLink_0" localSheetId="0">'NOVIEMBRE-2023'!#REF!</definedName>
    <definedName name="lnkReplyAnalysisEditViewLink_1" localSheetId="0">'NOVIEMBRE-2023'!#REF!</definedName>
    <definedName name="lnkSentToSupplierPerspectiveBoxLink" localSheetId="0">'NOVIEMBRE-2023'!#REF!</definedName>
    <definedName name="lnkSubItem9223372036854775790" localSheetId="0">'NOVIEMBRE-2023'!#REF!</definedName>
    <definedName name="lnkSuspendedPerspectiveBoxLink" localSheetId="0">'NOVIEMBRE-2023'!#REF!</definedName>
    <definedName name="lnkUnderApprovalPerspectiveBoxLink" localSheetId="0">'NOVIEMBRE-2023'!#REF!</definedName>
    <definedName name="tblMainTable_trRowMiddle_tdCell1_tblForm_trGridRow_tdCell1_grdResultList_lnkLinkChangePagingStyle" localSheetId="0">'NOVIEMBRE-2023'!#REF!</definedName>
    <definedName name="tblMainTable_trRowMiddle_tdCell1_tblForm_trGridRow_tdCell1_grdResultList_Paginator_goToPage_MoreItems" localSheetId="0">'NOVIEMBRE-2023'!#REF!</definedName>
    <definedName name="tblMainTable_trRowMiddle_tdCell1_tblForm_trGridRow_tdCell1_grdResultList_Paginator_goToPage_Reset" localSheetId="0">'NOVIEMBRE-2023'!#REF!</definedName>
    <definedName name="tblMainTable_trRowMiddle_tdCell1_tblForm_trGridRow_tdCell1_grdResultList_tdCUDOrderACtionCol_lnkEdirContract_0" localSheetId="0">'NOVIEMBRE-2023'!#REF!</definedName>
    <definedName name="tblMainTable_trRowMiddle_tdCell1_tblForm_trGridRow_tdCell1_grdResultList_tdCUDOrderACtionCol_lnkEdirContract_13" localSheetId="0">'NOVIEMBRE-2023'!#REF!</definedName>
    <definedName name="tblMainTable_trRowMiddle_tdCell1_tblForm_trGridRow_tdCell1_grdResultList_tdCUDOrderACtionCol_lnkEdirContract_2" localSheetId="0">'NOVIEMBRE-2023'!#REF!</definedName>
    <definedName name="tblMainTable_trRowMiddle_tdCell1_tblForm_trGridRow_tdCell1_grdResultList_tdCUDOrderACtionCol_lnkEdirContract_34" localSheetId="0">'NOVIEMBRE-2023'!#REF!</definedName>
    <definedName name="tblMainTable_trRowMiddle_tdCell1_tblForm_trGridRow_tdCell1_grdResultList_tdCUDOrderACtionCol_lnkViewContract_0" localSheetId="0">'NOVIEMBRE-2023'!#REF!</definedName>
    <definedName name="tblMainTable_trRowMiddle_tdCell1_tblForm_trGridRow_tdCell1_grdResultList_tdCUDOrderACtionCol_lnkViewContract_1" localSheetId="0">'NOVIEMBRE-2023'!#REF!</definedName>
    <definedName name="tblMainTable_trRowMiddle_tdCell1_tblForm_trGridRow_tdCell1_grdResultList_tdCUDOrderACtionCol_lnkViewContract_10" localSheetId="0">'NOVIEMBRE-2023'!#REF!</definedName>
    <definedName name="tblMainTable_trRowMiddle_tdCell1_tblForm_trGridRow_tdCell1_grdResultList_tdCUDOrderACtionCol_lnkViewContract_11" localSheetId="0">'NOVIEMBRE-2023'!#REF!</definedName>
    <definedName name="tblMainTable_trRowMiddle_tdCell1_tblForm_trGridRow_tdCell1_grdResultList_tdCUDOrderACtionCol_lnkViewContract_12" localSheetId="0">'NOVIEMBRE-2023'!#REF!</definedName>
    <definedName name="tblMainTable_trRowMiddle_tdCell1_tblForm_trGridRow_tdCell1_grdResultList_tdCUDOrderACtionCol_lnkViewContract_13" localSheetId="0">'NOVIEMBRE-2023'!#REF!</definedName>
    <definedName name="tblMainTable_trRowMiddle_tdCell1_tblForm_trGridRow_tdCell1_grdResultList_tdCUDOrderACtionCol_lnkViewContract_14" localSheetId="0">'NOVIEMBRE-2023'!#REF!</definedName>
    <definedName name="tblMainTable_trRowMiddle_tdCell1_tblForm_trGridRow_tdCell1_grdResultList_tdCUDOrderACtionCol_lnkViewContract_15" localSheetId="0">'NOVIEMBRE-2023'!#REF!</definedName>
    <definedName name="tblMainTable_trRowMiddle_tdCell1_tblForm_trGridRow_tdCell1_grdResultList_tdCUDOrderACtionCol_lnkViewContract_16" localSheetId="0">'NOVIEMBRE-2023'!#REF!</definedName>
    <definedName name="tblMainTable_trRowMiddle_tdCell1_tblForm_trGridRow_tdCell1_grdResultList_tdCUDOrderACtionCol_lnkViewContract_17" localSheetId="0">'NOVIEMBRE-2023'!#REF!</definedName>
    <definedName name="tblMainTable_trRowMiddle_tdCell1_tblForm_trGridRow_tdCell1_grdResultList_tdCUDOrderACtionCol_lnkViewContract_18" localSheetId="0">'NOVIEMBRE-2023'!#REF!</definedName>
    <definedName name="tblMainTable_trRowMiddle_tdCell1_tblForm_trGridRow_tdCell1_grdResultList_tdCUDOrderACtionCol_lnkViewContract_19" localSheetId="0">'NOVIEMBRE-2023'!#REF!</definedName>
    <definedName name="tblMainTable_trRowMiddle_tdCell1_tblForm_trGridRow_tdCell1_grdResultList_tdCUDOrderACtionCol_lnkViewContract_2" localSheetId="0">'NOVIEMBRE-2023'!#REF!</definedName>
    <definedName name="tblMainTable_trRowMiddle_tdCell1_tblForm_trGridRow_tdCell1_grdResultList_tdCUDOrderACtionCol_lnkViewContract_20" localSheetId="0">'NOVIEMBRE-2023'!#REF!</definedName>
    <definedName name="tblMainTable_trRowMiddle_tdCell1_tblForm_trGridRow_tdCell1_grdResultList_tdCUDOrderACtionCol_lnkViewContract_21" localSheetId="0">'NOVIEMBRE-2023'!#REF!</definedName>
    <definedName name="tblMainTable_trRowMiddle_tdCell1_tblForm_trGridRow_tdCell1_grdResultList_tdCUDOrderACtionCol_lnkViewContract_22" localSheetId="0">'NOVIEMBRE-2023'!#REF!</definedName>
    <definedName name="tblMainTable_trRowMiddle_tdCell1_tblForm_trGridRow_tdCell1_grdResultList_tdCUDOrderACtionCol_lnkViewContract_23" localSheetId="0">'NOVIEMBRE-2023'!#REF!</definedName>
    <definedName name="tblMainTable_trRowMiddle_tdCell1_tblForm_trGridRow_tdCell1_grdResultList_tdCUDOrderACtionCol_lnkViewContract_24" localSheetId="0">'NOVIEMBRE-2023'!#REF!</definedName>
    <definedName name="tblMainTable_trRowMiddle_tdCell1_tblForm_trGridRow_tdCell1_grdResultList_tdCUDOrderACtionCol_lnkViewContract_25" localSheetId="0">'NOVIEMBRE-2023'!#REF!</definedName>
    <definedName name="tblMainTable_trRowMiddle_tdCell1_tblForm_trGridRow_tdCell1_grdResultList_tdCUDOrderACtionCol_lnkViewContract_26" localSheetId="0">'NOVIEMBRE-2023'!#REF!</definedName>
    <definedName name="tblMainTable_trRowMiddle_tdCell1_tblForm_trGridRow_tdCell1_grdResultList_tdCUDOrderACtionCol_lnkViewContract_27" localSheetId="0">'NOVIEMBRE-2023'!#REF!</definedName>
    <definedName name="tblMainTable_trRowMiddle_tdCell1_tblForm_trGridRow_tdCell1_grdResultList_tdCUDOrderACtionCol_lnkViewContract_28" localSheetId="0">'NOVIEMBRE-2023'!#REF!</definedName>
    <definedName name="tblMainTable_trRowMiddle_tdCell1_tblForm_trGridRow_tdCell1_grdResultList_tdCUDOrderACtionCol_lnkViewContract_29" localSheetId="0">'NOVIEMBRE-2023'!#REF!</definedName>
    <definedName name="tblMainTable_trRowMiddle_tdCell1_tblForm_trGridRow_tdCell1_grdResultList_tdCUDOrderACtionCol_lnkViewContract_3" localSheetId="0">'NOVIEMBRE-2023'!#REF!</definedName>
    <definedName name="tblMainTable_trRowMiddle_tdCell1_tblForm_trGridRow_tdCell1_grdResultList_tdCUDOrderACtionCol_lnkViewContract_30" localSheetId="0">'NOVIEMBRE-2023'!#REF!</definedName>
    <definedName name="tblMainTable_trRowMiddle_tdCell1_tblForm_trGridRow_tdCell1_grdResultList_tdCUDOrderACtionCol_lnkViewContract_31" localSheetId="0">'NOVIEMBRE-2023'!#REF!</definedName>
    <definedName name="tblMainTable_trRowMiddle_tdCell1_tblForm_trGridRow_tdCell1_grdResultList_tdCUDOrderACtionCol_lnkViewContract_32" localSheetId="0">'NOVIEMBRE-2023'!#REF!</definedName>
    <definedName name="tblMainTable_trRowMiddle_tdCell1_tblForm_trGridRow_tdCell1_grdResultList_tdCUDOrderACtionCol_lnkViewContract_33" localSheetId="0">'NOVIEMBRE-2023'!#REF!</definedName>
    <definedName name="tblMainTable_trRowMiddle_tdCell1_tblForm_trGridRow_tdCell1_grdResultList_tdCUDOrderACtionCol_lnkViewContract_35" localSheetId="0">'NOVIEMBRE-2023'!#REF!</definedName>
    <definedName name="tblMainTable_trRowMiddle_tdCell1_tblForm_trGridRow_tdCell1_grdResultList_tdCUDOrderACtionCol_lnkViewContract_36" localSheetId="0">'NOVIEMBRE-2023'!#REF!</definedName>
    <definedName name="tblMainTable_trRowMiddle_tdCell1_tblForm_trGridRow_tdCell1_grdResultList_tdCUDOrderACtionCol_lnkViewContract_37" localSheetId="0">'NOVIEMBRE-2023'!#REF!</definedName>
    <definedName name="tblMainTable_trRowMiddle_tdCell1_tblForm_trGridRow_tdCell1_grdResultList_tdCUDOrderACtionCol_lnkViewContract_4" localSheetId="0">'NOVIEMBRE-2023'!#REF!</definedName>
    <definedName name="tblMainTable_trRowMiddle_tdCell1_tblForm_trGridRow_tdCell1_grdResultList_tdCUDOrderACtionCol_lnkViewContract_5" localSheetId="0">'NOVIEMBRE-2023'!#REF!</definedName>
    <definedName name="tblMainTable_trRowMiddle_tdCell1_tblForm_trGridRow_tdCell1_grdResultList_tdCUDOrderACtionCol_lnkViewContract_6" localSheetId="0">'NOVIEMBRE-2023'!#REF!</definedName>
    <definedName name="tblMainTable_trRowMiddle_tdCell1_tblForm_trGridRow_tdCell1_grdResultList_tdCUDOrderACtionCol_lnkViewContract_7" localSheetId="0">'NOVIEMBRE-2023'!#REF!</definedName>
    <definedName name="tblMainTable_trRowMiddle_tdCell1_tblForm_trGridRow_tdCell1_grdResultList_tdCUDOrderACtionCol_lnkViewContract_8" localSheetId="0">'NOVIEMBRE-2023'!#REF!</definedName>
    <definedName name="tblMainTable_trRowMiddle_tdCell1_tblForm_trGridRow_tdCell1_grdResultList_tdCUDOrderACtionCol_lnkViewContract_9" localSheetId="0">'NOVIEMBRE-2023'!#REF!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5" l="1"/>
</calcChain>
</file>

<file path=xl/sharedStrings.xml><?xml version="1.0" encoding="utf-8"?>
<sst xmlns="http://schemas.openxmlformats.org/spreadsheetml/2006/main" count="189" uniqueCount="115">
  <si>
    <t>Proceso de Contratación</t>
  </si>
  <si>
    <t>Proveedor</t>
  </si>
  <si>
    <t>Nombre Proceso</t>
  </si>
  <si>
    <t>Estado</t>
  </si>
  <si>
    <t>Modalidad</t>
  </si>
  <si>
    <t>Enc. Departamento de Compras y Contrataciones</t>
  </si>
  <si>
    <t>Fecha</t>
  </si>
  <si>
    <t>Adjudicado</t>
  </si>
  <si>
    <t xml:space="preserve"> </t>
  </si>
  <si>
    <t>Factura NCF No:</t>
  </si>
  <si>
    <t>Fecha de la Factura</t>
  </si>
  <si>
    <t>Debajo del umbral</t>
  </si>
  <si>
    <t>Completo/  pendiente/        atrasado</t>
  </si>
  <si>
    <t>Valor total de la oferta e     (RD$)</t>
  </si>
  <si>
    <t>TOTAL</t>
  </si>
  <si>
    <t>Licda. Vanesa Adon  M.</t>
  </si>
  <si>
    <t>Padron Office Supply, SRL</t>
  </si>
  <si>
    <t>Ramirez &amp; Mojica Envoy Pack Courier Express, SRL</t>
  </si>
  <si>
    <t>INVERSIONES FURO, EIRL</t>
  </si>
  <si>
    <t>RELACION DE COMPRAS POR DEBAJO DEL UMBRAL  NOVIEMBRE -  2023</t>
  </si>
  <si>
    <t>FODEARTE-UC-CD-2023-0066</t>
  </si>
  <si>
    <t>Adquisición de GLP 4to trimestre</t>
  </si>
  <si>
    <t>Tropigas Dominicana, SRL</t>
  </si>
  <si>
    <t>FODEARTE-UC-CD-2023-0068</t>
  </si>
  <si>
    <t>Adquisición de Batería para vehículo Hyundai H-1</t>
  </si>
  <si>
    <t>Inversiones Enveco, SRL</t>
  </si>
  <si>
    <t>FODEARTE-UC-CD-2023-0067</t>
  </si>
  <si>
    <t>Adquisición de Aires acondicionados convencionales para uso de la institución.</t>
  </si>
  <si>
    <t>3/11/2023 </t>
  </si>
  <si>
    <t>Victor García Aire Acondicionado, SRL</t>
  </si>
  <si>
    <t>FODEARTE-UC-CD-2023-0071</t>
  </si>
  <si>
    <t>Adquisición de Archivos Aéreos para uso de la institución</t>
  </si>
  <si>
    <t>Flow, SRL</t>
  </si>
  <si>
    <t>FODEARTE-UC-CD-2023-0070</t>
  </si>
  <si>
    <t>Actividad de Integración con el Personal</t>
  </si>
  <si>
    <t>Henry David De La Cruz Tineo</t>
  </si>
  <si>
    <t>FODEARTE-UC-CD-2023-0073</t>
  </si>
  <si>
    <t>13/11/2023 </t>
  </si>
  <si>
    <t>Adquisición de Curso Sobre Marketing Digital</t>
  </si>
  <si>
    <t>Organización Internacional de Capacitaciones, OIC, SRL</t>
  </si>
  <si>
    <t>FODEARTE-UC-CD-2023-0072</t>
  </si>
  <si>
    <t>Adquisición de Fumigación Planta Física 4to Trimestre</t>
  </si>
  <si>
    <t>Grupo Retmox, SRL</t>
  </si>
  <si>
    <t>FODEARTE-UC-CD-2023-0076</t>
  </si>
  <si>
    <t>Adquisición de Agua para el Consumo-B</t>
  </si>
  <si>
    <t>Agua Planeta Azul, SA</t>
  </si>
  <si>
    <t>15/11/2023 </t>
  </si>
  <si>
    <t>FODEARTE-UC-CD-2023-0074</t>
  </si>
  <si>
    <t>Adquisición de Resmas de Papel Bond para uso de la institución</t>
  </si>
  <si>
    <t>FODEARTE-UC-CD-2023-0077</t>
  </si>
  <si>
    <t>Adquisición de Artículos Ferreteros y Otros</t>
  </si>
  <si>
    <t>Comercial UP, SRL</t>
  </si>
  <si>
    <t>FODEARTE-UC-CD-2023-0081</t>
  </si>
  <si>
    <t>Adquisición de Tóner Para uso de la Institución</t>
  </si>
  <si>
    <t>Justech, SRL</t>
  </si>
  <si>
    <t>FODEARTE-UC-CD-2023-0078</t>
  </si>
  <si>
    <t>22/11/2023 </t>
  </si>
  <si>
    <t>Adquisición de Higiénicos para uso de la Institución y Otros</t>
  </si>
  <si>
    <t>GTG Industrial, SRL</t>
  </si>
  <si>
    <t>FODEARTE-UC-CD-2023-0080</t>
  </si>
  <si>
    <t>Adquisición de Suministros de Oficina</t>
  </si>
  <si>
    <t>23/11/2023 </t>
  </si>
  <si>
    <t>FODEARTE-UC-CD-2023-0079</t>
  </si>
  <si>
    <t>Adquisición de Zafacones con el Logo Reciclado para uso de la Institución-B</t>
  </si>
  <si>
    <t>Prolimdes Comercial, SRL</t>
  </si>
  <si>
    <t>FODEARTE-UC-CD-2023-0085</t>
  </si>
  <si>
    <t>Adquisición de Herramienta DT4-23-25</t>
  </si>
  <si>
    <t>IAPE Dominicana, SRL</t>
  </si>
  <si>
    <t>FODEARTE-UC-CD-2023-0082</t>
  </si>
  <si>
    <t>Adquisición de Herramientas y Equipos DT4-23-28</t>
  </si>
  <si>
    <t>Químicos Múltiples Leslie, SRL</t>
  </si>
  <si>
    <t>FODEARTE-UC-CD-2023-0092</t>
  </si>
  <si>
    <t>Adquisición de Herramientas Variadas DT4-23-18</t>
  </si>
  <si>
    <t>Pliego Canselado</t>
  </si>
  <si>
    <t>28/11/2023 </t>
  </si>
  <si>
    <t>FODEARTE-UC-CD-2023-0084</t>
  </si>
  <si>
    <t>Adquisición de Herramientas Variadas DT4-23-26</t>
  </si>
  <si>
    <t>Comercial Yaelys, SRL</t>
  </si>
  <si>
    <t>FODEARTE-UC-CD-2023-0087</t>
  </si>
  <si>
    <t>Adquisición de Maquina de Corte y Grabado Laser DT4-23-23</t>
  </si>
  <si>
    <t>FODEARTE-UC-CD-2023-0075</t>
  </si>
  <si>
    <t>Adquisición de Insumos Para el Consumo y Otros</t>
  </si>
  <si>
    <t>Declarado Desierto</t>
  </si>
  <si>
    <t>FODEARTE-UC-CD-2023-0089</t>
  </si>
  <si>
    <t>Adquisición de Herramienta DT4-23-21</t>
  </si>
  <si>
    <t>B&amp;F Mercantil, SRL</t>
  </si>
  <si>
    <t>FODEARTE-UC-CD-2023-0083</t>
  </si>
  <si>
    <t>Adquisición de Herramientas Variadas DT4-23-27</t>
  </si>
  <si>
    <t>FODEARTE-UC-CD-2023-0090</t>
  </si>
  <si>
    <t>Adquisición de Herramientas DT4-23-20</t>
  </si>
  <si>
    <t>24/11/2023 </t>
  </si>
  <si>
    <t>FODEARTE-UC-CD-2023-0095</t>
  </si>
  <si>
    <t>Adquisición de Herramientas Variadas, DT4-23-18 -B</t>
  </si>
  <si>
    <t>FODEARTE-UC-CD-2023-0086</t>
  </si>
  <si>
    <t>Adquisición de Herramientas Variadas DT4-23-24</t>
  </si>
  <si>
    <t>FODEARTE-UC-CD-2023-0094</t>
  </si>
  <si>
    <t>Adquisición de Herramienta DT4-23-16</t>
  </si>
  <si>
    <t>FODEARTE-UC-CD-2023-0091</t>
  </si>
  <si>
    <t>Adquisición de Herramienta Variadas DT4-23-19</t>
  </si>
  <si>
    <t>27/11/2023 </t>
  </si>
  <si>
    <t>FODEARTE-UC-CD-2023-0088</t>
  </si>
  <si>
    <t>Adquisición de Herramienta DT4-23-22</t>
  </si>
  <si>
    <t>FODEARTE-UC-CD-2023-0096</t>
  </si>
  <si>
    <t>Adquisición de Insumos Para el Consumo y otros -B</t>
  </si>
  <si>
    <t>29/11/2023 </t>
  </si>
  <si>
    <t>FODEARTE-UC-CD-2023-0098</t>
  </si>
  <si>
    <t>Adquisición de Máquinas Coser DT4-23-13</t>
  </si>
  <si>
    <t>30/11/2023 </t>
  </si>
  <si>
    <t>FODEARTE-UC-CD-2023-0099</t>
  </si>
  <si>
    <t>Adquisición de Accesorios Tecnológicos</t>
  </si>
  <si>
    <t>FODEARTE-UC-CD-2023-0097</t>
  </si>
  <si>
    <t>Adquisición de Placas de Reconocimiento</t>
  </si>
  <si>
    <t>FODEARTE-UC-CD-2023-0069</t>
  </si>
  <si>
    <t>Adquisición de botellones de agua para uso de la institución</t>
  </si>
  <si>
    <t>Rescindido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</si>
</sst>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3F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3">
    <xf numFmtId="0" fontId="0" fillId="0" borderId="0" xfId="0"/>
    <xf numFmtId="14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vertical="center" wrapText="1"/>
    </xf>
    <xf numFmtId="4" fontId="9" fillId="3" borderId="3" xfId="0" applyNumberFormat="1" applyFont="1" applyFill="1" applyBorder="1" applyAlignment="1">
      <alignment horizont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wrapText="1"/>
    </xf>
    <xf numFmtId="4" fontId="0" fillId="0" borderId="0" xfId="0" applyNumberFormat="1"/>
    <xf numFmtId="0" fontId="8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66676</xdr:rowOff>
    </xdr:from>
    <xdr:to>
      <xdr:col>9</xdr:col>
      <xdr:colOff>247650</xdr:colOff>
      <xdr:row>4</xdr:row>
      <xdr:rowOff>118327</xdr:rowOff>
    </xdr:to>
    <xdr:pic>
      <xdr:nvPicPr>
        <xdr:cNvPr id="2" name="Imagen 1" descr="Resultado de imagen para compras dominican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66676"/>
          <a:ext cx="1190625" cy="689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790575</xdr:colOff>
      <xdr:row>0</xdr:row>
      <xdr:rowOff>38101</xdr:rowOff>
    </xdr:from>
    <xdr:to>
      <xdr:col>7</xdr:col>
      <xdr:colOff>104775</xdr:colOff>
      <xdr:row>4</xdr:row>
      <xdr:rowOff>161926</xdr:rowOff>
    </xdr:to>
    <xdr:pic>
      <xdr:nvPicPr>
        <xdr:cNvPr id="3" name="Imagen 2" descr="http://www.fodearte.gob.do/images/ImagenesPortalPrincipal/WEBFODEARTE-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38101"/>
          <a:ext cx="620077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A47" sqref="A47:J48"/>
    </sheetView>
  </sheetViews>
  <sheetFormatPr baseColWidth="10" defaultRowHeight="15" x14ac:dyDescent="0.25"/>
  <cols>
    <col min="1" max="1" width="12.7109375" customWidth="1"/>
    <col min="2" max="2" width="19.5703125" customWidth="1"/>
    <col min="3" max="3" width="15.85546875" hidden="1" customWidth="1"/>
    <col min="4" max="4" width="14" hidden="1" customWidth="1"/>
    <col min="5" max="5" width="14.42578125" customWidth="1"/>
    <col min="6" max="6" width="26.7109375" customWidth="1"/>
    <col min="7" max="7" width="29.85546875" customWidth="1"/>
    <col min="8" max="8" width="18.85546875" customWidth="1"/>
    <col min="9" max="9" width="13.7109375" hidden="1" customWidth="1"/>
    <col min="10" max="10" width="13.85546875" customWidth="1"/>
    <col min="11" max="11" width="14.42578125" hidden="1" customWidth="1"/>
    <col min="13" max="13" width="16.140625" bestFit="1" customWidth="1"/>
  </cols>
  <sheetData>
    <row r="1" spans="1:13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3" ht="5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3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3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3" x14ac:dyDescent="0.25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</row>
    <row r="6" spans="1:13" ht="15.75" thickBot="1" x14ac:dyDescent="0.3"/>
    <row r="7" spans="1:13" ht="45" customHeight="1" x14ac:dyDescent="0.25">
      <c r="A7" s="19" t="s">
        <v>6</v>
      </c>
      <c r="B7" s="19" t="s">
        <v>1</v>
      </c>
      <c r="C7" s="19" t="s">
        <v>9</v>
      </c>
      <c r="D7" s="19" t="s">
        <v>10</v>
      </c>
      <c r="E7" s="19" t="s">
        <v>4</v>
      </c>
      <c r="F7" s="19" t="s">
        <v>0</v>
      </c>
      <c r="G7" s="19" t="s">
        <v>2</v>
      </c>
      <c r="H7" s="19" t="s">
        <v>13</v>
      </c>
      <c r="I7" s="19" t="s">
        <v>12</v>
      </c>
      <c r="J7" s="19" t="s">
        <v>3</v>
      </c>
    </row>
    <row r="8" spans="1:13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3" ht="60" customHeight="1" x14ac:dyDescent="0.25">
      <c r="A9" s="11">
        <v>45232</v>
      </c>
      <c r="B9" s="13" t="s">
        <v>22</v>
      </c>
      <c r="C9" s="7"/>
      <c r="D9" s="10"/>
      <c r="E9" s="7" t="s">
        <v>11</v>
      </c>
      <c r="F9" s="13" t="s">
        <v>20</v>
      </c>
      <c r="G9" s="13" t="s">
        <v>21</v>
      </c>
      <c r="H9" s="12">
        <v>8134.88</v>
      </c>
      <c r="I9" s="8"/>
      <c r="J9" s="7" t="s">
        <v>7</v>
      </c>
    </row>
    <row r="10" spans="1:13" ht="46.5" customHeight="1" x14ac:dyDescent="0.25">
      <c r="A10" s="11">
        <v>45233</v>
      </c>
      <c r="B10" s="13" t="s">
        <v>25</v>
      </c>
      <c r="C10" s="7"/>
      <c r="D10" s="10"/>
      <c r="E10" s="7" t="s">
        <v>11</v>
      </c>
      <c r="F10" s="13" t="s">
        <v>23</v>
      </c>
      <c r="G10" s="13" t="s">
        <v>24</v>
      </c>
      <c r="H10" s="12">
        <v>11299.68</v>
      </c>
      <c r="I10" s="8"/>
      <c r="J10" s="7" t="s">
        <v>7</v>
      </c>
    </row>
    <row r="11" spans="1:13" ht="61.5" customHeight="1" x14ac:dyDescent="0.25">
      <c r="A11" s="11" t="s">
        <v>28</v>
      </c>
      <c r="B11" s="13" t="s">
        <v>29</v>
      </c>
      <c r="C11" s="7"/>
      <c r="D11" s="10"/>
      <c r="E11" s="7" t="s">
        <v>11</v>
      </c>
      <c r="F11" s="13" t="s">
        <v>26</v>
      </c>
      <c r="G11" s="13" t="s">
        <v>27</v>
      </c>
      <c r="H11" s="12">
        <v>110000</v>
      </c>
      <c r="I11" s="8"/>
      <c r="J11" s="7" t="s">
        <v>7</v>
      </c>
    </row>
    <row r="12" spans="1:13" ht="62.25" customHeight="1" x14ac:dyDescent="0.25">
      <c r="A12" s="11">
        <v>45240</v>
      </c>
      <c r="B12" s="13" t="s">
        <v>32</v>
      </c>
      <c r="C12" s="7"/>
      <c r="D12" s="10"/>
      <c r="E12" s="7" t="s">
        <v>11</v>
      </c>
      <c r="F12" s="13" t="s">
        <v>30</v>
      </c>
      <c r="G12" s="13" t="s">
        <v>31</v>
      </c>
      <c r="H12" s="12">
        <v>24799.35</v>
      </c>
      <c r="I12" s="8"/>
      <c r="J12" s="7" t="s">
        <v>7</v>
      </c>
    </row>
    <row r="13" spans="1:13" ht="46.5" customHeight="1" x14ac:dyDescent="0.25">
      <c r="A13" s="11">
        <v>45240</v>
      </c>
      <c r="B13" s="13" t="s">
        <v>35</v>
      </c>
      <c r="C13" s="7"/>
      <c r="D13" s="10"/>
      <c r="E13" s="7" t="s">
        <v>11</v>
      </c>
      <c r="F13" s="13" t="s">
        <v>33</v>
      </c>
      <c r="G13" s="13" t="s">
        <v>34</v>
      </c>
      <c r="H13" s="12">
        <v>80535</v>
      </c>
      <c r="I13" s="8"/>
      <c r="J13" s="7" t="s">
        <v>7</v>
      </c>
    </row>
    <row r="14" spans="1:13" ht="45" customHeight="1" x14ac:dyDescent="0.25">
      <c r="A14" s="11" t="s">
        <v>37</v>
      </c>
      <c r="B14" s="13" t="s">
        <v>39</v>
      </c>
      <c r="C14" s="7"/>
      <c r="D14" s="10"/>
      <c r="E14" s="7" t="s">
        <v>11</v>
      </c>
      <c r="F14" s="13" t="s">
        <v>36</v>
      </c>
      <c r="G14" s="13" t="s">
        <v>38</v>
      </c>
      <c r="H14" s="12">
        <v>30000</v>
      </c>
      <c r="I14" s="8"/>
      <c r="J14" s="7" t="s">
        <v>7</v>
      </c>
      <c r="K14" s="6"/>
    </row>
    <row r="15" spans="1:13" ht="33.75" customHeight="1" x14ac:dyDescent="0.25">
      <c r="A15" s="11">
        <v>45240</v>
      </c>
      <c r="B15" s="13" t="s">
        <v>42</v>
      </c>
      <c r="C15" s="7"/>
      <c r="D15" s="10"/>
      <c r="E15" s="7" t="s">
        <v>11</v>
      </c>
      <c r="F15" s="13" t="s">
        <v>40</v>
      </c>
      <c r="G15" s="13" t="s">
        <v>41</v>
      </c>
      <c r="H15" s="12">
        <v>9440</v>
      </c>
      <c r="I15" s="8"/>
      <c r="J15" s="7" t="s">
        <v>7</v>
      </c>
      <c r="K15" s="6"/>
      <c r="M15" s="15"/>
    </row>
    <row r="16" spans="1:13" ht="48.75" customHeight="1" x14ac:dyDescent="0.25">
      <c r="A16" s="11" t="s">
        <v>46</v>
      </c>
      <c r="B16" s="13" t="s">
        <v>45</v>
      </c>
      <c r="C16" s="7"/>
      <c r="D16" s="10"/>
      <c r="E16" s="7" t="s">
        <v>11</v>
      </c>
      <c r="F16" s="13" t="s">
        <v>43</v>
      </c>
      <c r="G16" s="13" t="s">
        <v>44</v>
      </c>
      <c r="H16" s="12">
        <v>10070</v>
      </c>
      <c r="I16" s="8"/>
      <c r="J16" s="7" t="s">
        <v>7</v>
      </c>
      <c r="K16" s="6"/>
      <c r="M16" s="15"/>
    </row>
    <row r="17" spans="1:13" ht="44.25" customHeight="1" x14ac:dyDescent="0.25">
      <c r="A17" s="11">
        <v>45244</v>
      </c>
      <c r="B17" s="13" t="s">
        <v>18</v>
      </c>
      <c r="C17" s="7"/>
      <c r="D17" s="10"/>
      <c r="E17" s="7" t="s">
        <v>11</v>
      </c>
      <c r="F17" s="13" t="s">
        <v>47</v>
      </c>
      <c r="G17" s="13" t="s">
        <v>48</v>
      </c>
      <c r="H17" s="12">
        <v>34727.4</v>
      </c>
      <c r="I17" s="8"/>
      <c r="J17" s="7" t="s">
        <v>7</v>
      </c>
      <c r="K17" s="6"/>
      <c r="M17" s="15"/>
    </row>
    <row r="18" spans="1:13" ht="60" customHeight="1" x14ac:dyDescent="0.25">
      <c r="A18" s="11">
        <v>45251</v>
      </c>
      <c r="B18" s="13" t="s">
        <v>51</v>
      </c>
      <c r="C18" s="7"/>
      <c r="D18" s="10"/>
      <c r="E18" s="7" t="s">
        <v>11</v>
      </c>
      <c r="F18" s="13" t="s">
        <v>49</v>
      </c>
      <c r="G18" s="13" t="s">
        <v>50</v>
      </c>
      <c r="H18" s="12">
        <v>85200.72</v>
      </c>
      <c r="I18" s="8"/>
      <c r="J18" s="7" t="s">
        <v>7</v>
      </c>
      <c r="K18" s="6"/>
      <c r="M18" s="15"/>
    </row>
    <row r="19" spans="1:13" ht="43.5" customHeight="1" x14ac:dyDescent="0.25">
      <c r="A19" s="11">
        <v>45252</v>
      </c>
      <c r="B19" s="13" t="s">
        <v>54</v>
      </c>
      <c r="C19" s="7"/>
      <c r="D19" s="10"/>
      <c r="E19" s="7" t="s">
        <v>11</v>
      </c>
      <c r="F19" s="13" t="s">
        <v>52</v>
      </c>
      <c r="G19" s="13" t="s">
        <v>53</v>
      </c>
      <c r="H19" s="12">
        <v>20532</v>
      </c>
      <c r="I19" s="8"/>
      <c r="J19" s="7" t="s">
        <v>7</v>
      </c>
    </row>
    <row r="20" spans="1:13" ht="45" customHeight="1" x14ac:dyDescent="0.25">
      <c r="A20" s="11" t="s">
        <v>56</v>
      </c>
      <c r="B20" s="13" t="s">
        <v>58</v>
      </c>
      <c r="C20" s="7"/>
      <c r="D20" s="10"/>
      <c r="E20" s="7" t="s">
        <v>11</v>
      </c>
      <c r="F20" s="13" t="s">
        <v>55</v>
      </c>
      <c r="G20" s="13" t="s">
        <v>57</v>
      </c>
      <c r="H20" s="12">
        <v>34547.22</v>
      </c>
      <c r="I20" s="8"/>
      <c r="J20" s="7" t="s">
        <v>7</v>
      </c>
    </row>
    <row r="21" spans="1:13" ht="48.75" customHeight="1" x14ac:dyDescent="0.25">
      <c r="A21" s="11" t="s">
        <v>61</v>
      </c>
      <c r="B21" s="13" t="s">
        <v>16</v>
      </c>
      <c r="C21" s="7"/>
      <c r="D21" s="10"/>
      <c r="E21" s="7" t="s">
        <v>11</v>
      </c>
      <c r="F21" s="13" t="s">
        <v>59</v>
      </c>
      <c r="G21" s="13" t="s">
        <v>60</v>
      </c>
      <c r="H21" s="12">
        <v>16887.7</v>
      </c>
      <c r="I21" s="8"/>
      <c r="J21" s="7" t="s">
        <v>7</v>
      </c>
    </row>
    <row r="22" spans="1:13" ht="45" customHeight="1" x14ac:dyDescent="0.25">
      <c r="A22" s="11">
        <v>45253</v>
      </c>
      <c r="B22" s="13" t="s">
        <v>64</v>
      </c>
      <c r="C22" s="7"/>
      <c r="D22" s="10"/>
      <c r="E22" s="7" t="s">
        <v>11</v>
      </c>
      <c r="F22" s="13" t="s">
        <v>62</v>
      </c>
      <c r="G22" s="13" t="s">
        <v>63</v>
      </c>
      <c r="H22" s="12">
        <v>19470</v>
      </c>
      <c r="I22" s="8"/>
      <c r="J22" s="7" t="s">
        <v>7</v>
      </c>
    </row>
    <row r="23" spans="1:13" ht="34.5" customHeight="1" x14ac:dyDescent="0.25">
      <c r="A23" s="11">
        <v>45253</v>
      </c>
      <c r="B23" s="13" t="s">
        <v>67</v>
      </c>
      <c r="C23" s="7"/>
      <c r="D23" s="10"/>
      <c r="E23" s="7" t="s">
        <v>11</v>
      </c>
      <c r="F23" s="13" t="s">
        <v>65</v>
      </c>
      <c r="G23" s="13" t="s">
        <v>66</v>
      </c>
      <c r="H23" s="12">
        <v>7611</v>
      </c>
      <c r="I23" s="8"/>
      <c r="J23" s="7" t="s">
        <v>7</v>
      </c>
    </row>
    <row r="24" spans="1:13" ht="34.5" customHeight="1" x14ac:dyDescent="0.25">
      <c r="A24" s="11">
        <v>45253</v>
      </c>
      <c r="B24" s="13" t="s">
        <v>70</v>
      </c>
      <c r="C24" s="7"/>
      <c r="D24" s="10"/>
      <c r="E24" s="7" t="s">
        <v>11</v>
      </c>
      <c r="F24" s="13" t="s">
        <v>68</v>
      </c>
      <c r="G24" s="13" t="s">
        <v>69</v>
      </c>
      <c r="H24" s="12">
        <v>31860</v>
      </c>
      <c r="I24" s="8"/>
      <c r="J24" s="7" t="s">
        <v>7</v>
      </c>
    </row>
    <row r="25" spans="1:13" ht="39.75" customHeight="1" x14ac:dyDescent="0.25">
      <c r="A25" s="11" t="s">
        <v>74</v>
      </c>
      <c r="B25" s="13"/>
      <c r="C25" s="7"/>
      <c r="D25" s="10"/>
      <c r="E25" s="7" t="s">
        <v>11</v>
      </c>
      <c r="F25" s="13" t="s">
        <v>71</v>
      </c>
      <c r="G25" s="13" t="s">
        <v>72</v>
      </c>
      <c r="H25" s="12">
        <v>0</v>
      </c>
      <c r="I25" s="8"/>
      <c r="J25" s="7" t="s">
        <v>73</v>
      </c>
    </row>
    <row r="26" spans="1:13" ht="36.75" customHeight="1" x14ac:dyDescent="0.25">
      <c r="A26" s="11">
        <v>45253</v>
      </c>
      <c r="B26" s="13" t="s">
        <v>77</v>
      </c>
      <c r="C26" s="7" t="s">
        <v>77</v>
      </c>
      <c r="D26" s="10"/>
      <c r="E26" s="7" t="s">
        <v>11</v>
      </c>
      <c r="F26" s="13" t="s">
        <v>75</v>
      </c>
      <c r="G26" s="13" t="s">
        <v>76</v>
      </c>
      <c r="H26" s="12">
        <v>8425.9699999999993</v>
      </c>
      <c r="I26" s="8"/>
      <c r="J26" s="7" t="s">
        <v>7</v>
      </c>
    </row>
    <row r="27" spans="1:13" ht="45" customHeight="1" x14ac:dyDescent="0.25">
      <c r="A27" s="11">
        <v>45254</v>
      </c>
      <c r="B27" s="13" t="s">
        <v>18</v>
      </c>
      <c r="C27" s="7"/>
      <c r="D27" s="10"/>
      <c r="E27" s="7" t="s">
        <v>11</v>
      </c>
      <c r="F27" s="13" t="s">
        <v>78</v>
      </c>
      <c r="G27" s="13" t="s">
        <v>79</v>
      </c>
      <c r="H27" s="12">
        <v>59000</v>
      </c>
      <c r="I27" s="8"/>
      <c r="J27" s="7" t="s">
        <v>7</v>
      </c>
    </row>
    <row r="28" spans="1:13" ht="35.25" customHeight="1" x14ac:dyDescent="0.25">
      <c r="A28" s="11">
        <v>45245</v>
      </c>
      <c r="B28" s="13"/>
      <c r="C28" s="7"/>
      <c r="D28" s="10"/>
      <c r="E28" s="7" t="s">
        <v>11</v>
      </c>
      <c r="F28" s="13" t="s">
        <v>80</v>
      </c>
      <c r="G28" s="13" t="s">
        <v>81</v>
      </c>
      <c r="H28" s="12">
        <v>0</v>
      </c>
      <c r="I28" s="8"/>
      <c r="J28" s="7" t="s">
        <v>82</v>
      </c>
    </row>
    <row r="29" spans="1:13" ht="38.25" customHeight="1" x14ac:dyDescent="0.25">
      <c r="A29" s="11">
        <v>45254</v>
      </c>
      <c r="B29" s="13" t="s">
        <v>85</v>
      </c>
      <c r="C29" s="7"/>
      <c r="D29" s="10"/>
      <c r="E29" s="7" t="s">
        <v>11</v>
      </c>
      <c r="F29" s="13" t="s">
        <v>83</v>
      </c>
      <c r="G29" s="13" t="s">
        <v>84</v>
      </c>
      <c r="H29" s="12">
        <v>10192.5</v>
      </c>
      <c r="I29" s="8"/>
      <c r="J29" s="7" t="s">
        <v>7</v>
      </c>
    </row>
    <row r="30" spans="1:13" ht="42" customHeight="1" x14ac:dyDescent="0.25">
      <c r="A30" s="11" t="s">
        <v>61</v>
      </c>
      <c r="B30" s="13" t="s">
        <v>85</v>
      </c>
      <c r="C30" s="7"/>
      <c r="D30" s="10"/>
      <c r="E30" s="7" t="s">
        <v>11</v>
      </c>
      <c r="F30" s="13" t="s">
        <v>86</v>
      </c>
      <c r="G30" s="13" t="s">
        <v>87</v>
      </c>
      <c r="H30" s="12">
        <v>19648.650000000001</v>
      </c>
      <c r="I30" s="8"/>
      <c r="J30" s="7" t="s">
        <v>7</v>
      </c>
    </row>
    <row r="31" spans="1:13" ht="37.5" customHeight="1" x14ac:dyDescent="0.25">
      <c r="A31" s="11" t="s">
        <v>90</v>
      </c>
      <c r="B31" s="13" t="s">
        <v>85</v>
      </c>
      <c r="C31" s="7"/>
      <c r="D31" s="10"/>
      <c r="E31" s="7" t="s">
        <v>11</v>
      </c>
      <c r="F31" s="13" t="s">
        <v>88</v>
      </c>
      <c r="G31" s="13" t="s">
        <v>89</v>
      </c>
      <c r="H31" s="12">
        <v>9201.25</v>
      </c>
      <c r="I31" s="8"/>
      <c r="J31" s="7" t="s">
        <v>7</v>
      </c>
    </row>
    <row r="32" spans="1:13" ht="39.75" customHeight="1" x14ac:dyDescent="0.25">
      <c r="A32" s="11">
        <v>45257</v>
      </c>
      <c r="B32" s="13" t="s">
        <v>85</v>
      </c>
      <c r="C32" s="7"/>
      <c r="D32" s="10"/>
      <c r="E32" s="7" t="s">
        <v>11</v>
      </c>
      <c r="F32" s="13" t="s">
        <v>91</v>
      </c>
      <c r="G32" s="13" t="s">
        <v>92</v>
      </c>
      <c r="H32" s="12">
        <v>24978.01</v>
      </c>
      <c r="I32" s="8"/>
      <c r="J32" s="7" t="s">
        <v>7</v>
      </c>
    </row>
    <row r="33" spans="1:10" ht="36.75" customHeight="1" x14ac:dyDescent="0.25">
      <c r="A33" s="11" t="s">
        <v>61</v>
      </c>
      <c r="B33" s="13" t="s">
        <v>67</v>
      </c>
      <c r="C33" s="7"/>
      <c r="D33" s="10"/>
      <c r="E33" s="7" t="s">
        <v>11</v>
      </c>
      <c r="F33" s="13" t="s">
        <v>93</v>
      </c>
      <c r="G33" s="13" t="s">
        <v>94</v>
      </c>
      <c r="H33" s="12">
        <v>43717.87</v>
      </c>
      <c r="I33" s="8"/>
      <c r="J33" s="7" t="s">
        <v>7</v>
      </c>
    </row>
    <row r="34" spans="1:10" ht="37.5" customHeight="1" x14ac:dyDescent="0.25">
      <c r="A34" s="11">
        <v>45257</v>
      </c>
      <c r="B34" s="13" t="s">
        <v>85</v>
      </c>
      <c r="C34" s="7"/>
      <c r="D34" s="10"/>
      <c r="E34" s="7" t="s">
        <v>11</v>
      </c>
      <c r="F34" s="13" t="s">
        <v>95</v>
      </c>
      <c r="G34" s="13" t="s">
        <v>96</v>
      </c>
      <c r="H34" s="12">
        <v>117823</v>
      </c>
      <c r="I34" s="8"/>
      <c r="J34" s="7" t="s">
        <v>7</v>
      </c>
    </row>
    <row r="35" spans="1:10" ht="39" customHeight="1" x14ac:dyDescent="0.25">
      <c r="A35" s="11" t="s">
        <v>99</v>
      </c>
      <c r="B35" s="13" t="s">
        <v>85</v>
      </c>
      <c r="C35" s="7"/>
      <c r="D35" s="10"/>
      <c r="E35" s="7" t="s">
        <v>11</v>
      </c>
      <c r="F35" s="13" t="s">
        <v>97</v>
      </c>
      <c r="G35" s="13" t="s">
        <v>98</v>
      </c>
      <c r="H35" s="12">
        <v>8601.86</v>
      </c>
      <c r="I35" s="8"/>
      <c r="J35" s="7" t="s">
        <v>7</v>
      </c>
    </row>
    <row r="36" spans="1:10" ht="35.25" customHeight="1" x14ac:dyDescent="0.25">
      <c r="A36" s="11">
        <v>45254</v>
      </c>
      <c r="B36" s="13"/>
      <c r="C36" s="7"/>
      <c r="D36" s="10"/>
      <c r="E36" s="7" t="s">
        <v>11</v>
      </c>
      <c r="F36" s="13" t="s">
        <v>100</v>
      </c>
      <c r="G36" s="13" t="s">
        <v>101</v>
      </c>
      <c r="H36" s="12">
        <v>0</v>
      </c>
      <c r="I36" s="8"/>
      <c r="J36" s="7" t="s">
        <v>82</v>
      </c>
    </row>
    <row r="37" spans="1:10" ht="39.75" customHeight="1" x14ac:dyDescent="0.25">
      <c r="A37" s="11" t="s">
        <v>104</v>
      </c>
      <c r="B37" s="13" t="s">
        <v>58</v>
      </c>
      <c r="C37" s="7"/>
      <c r="D37" s="10"/>
      <c r="E37" s="7" t="s">
        <v>11</v>
      </c>
      <c r="F37" s="13" t="s">
        <v>102</v>
      </c>
      <c r="G37" s="13" t="s">
        <v>103</v>
      </c>
      <c r="H37" s="12">
        <v>49941.64</v>
      </c>
      <c r="I37" s="8"/>
      <c r="J37" s="7" t="s">
        <v>7</v>
      </c>
    </row>
    <row r="38" spans="1:10" ht="33.75" customHeight="1" x14ac:dyDescent="0.25">
      <c r="A38" s="11" t="s">
        <v>107</v>
      </c>
      <c r="B38" s="13"/>
      <c r="C38" s="7"/>
      <c r="D38" s="10"/>
      <c r="E38" s="7" t="s">
        <v>11</v>
      </c>
      <c r="F38" s="13" t="s">
        <v>105</v>
      </c>
      <c r="G38" s="13" t="s">
        <v>106</v>
      </c>
      <c r="H38" s="12">
        <v>0</v>
      </c>
      <c r="I38" s="8"/>
      <c r="J38" s="7" t="s">
        <v>82</v>
      </c>
    </row>
    <row r="39" spans="1:10" ht="66" customHeight="1" x14ac:dyDescent="0.25">
      <c r="A39" s="11" t="s">
        <v>107</v>
      </c>
      <c r="B39" s="13" t="s">
        <v>17</v>
      </c>
      <c r="C39" s="7"/>
      <c r="D39" s="10"/>
      <c r="E39" s="7" t="s">
        <v>11</v>
      </c>
      <c r="F39" s="13" t="s">
        <v>108</v>
      </c>
      <c r="G39" s="13" t="s">
        <v>109</v>
      </c>
      <c r="H39" s="12">
        <v>3477.37</v>
      </c>
      <c r="I39" s="8"/>
      <c r="J39" s="7" t="s">
        <v>7</v>
      </c>
    </row>
    <row r="40" spans="1:10" ht="40.5" customHeight="1" x14ac:dyDescent="0.25">
      <c r="A40" s="11">
        <v>45260</v>
      </c>
      <c r="B40" s="13"/>
      <c r="C40" s="7"/>
      <c r="D40" s="10"/>
      <c r="E40" s="7" t="s">
        <v>11</v>
      </c>
      <c r="F40" s="13" t="s">
        <v>110</v>
      </c>
      <c r="G40" s="13" t="s">
        <v>111</v>
      </c>
      <c r="H40" s="12">
        <v>0</v>
      </c>
      <c r="I40" s="8"/>
      <c r="J40" s="7" t="s">
        <v>82</v>
      </c>
    </row>
    <row r="41" spans="1:10" ht="45.75" customHeight="1" x14ac:dyDescent="0.25">
      <c r="A41" s="11">
        <v>45237</v>
      </c>
      <c r="B41" s="13" t="s">
        <v>45</v>
      </c>
      <c r="C41" s="7"/>
      <c r="D41" s="10"/>
      <c r="E41" s="7" t="s">
        <v>11</v>
      </c>
      <c r="F41" s="13" t="s">
        <v>112</v>
      </c>
      <c r="G41" s="13" t="s">
        <v>113</v>
      </c>
      <c r="H41" s="12">
        <v>0</v>
      </c>
      <c r="I41" s="8"/>
      <c r="J41" s="7" t="s">
        <v>114</v>
      </c>
    </row>
    <row r="42" spans="1:10" ht="33" customHeight="1" thickBot="1" x14ac:dyDescent="0.3">
      <c r="A42" s="1"/>
      <c r="B42" s="2"/>
      <c r="C42" s="2"/>
      <c r="D42" s="2"/>
      <c r="E42" s="2"/>
      <c r="F42" s="2"/>
      <c r="G42" s="4"/>
      <c r="H42" s="9">
        <f>SUM(H9:H41)</f>
        <v>890123.07</v>
      </c>
      <c r="I42" s="9"/>
      <c r="J42" s="14" t="s">
        <v>14</v>
      </c>
    </row>
    <row r="43" spans="1:10" x14ac:dyDescent="0.25">
      <c r="A43" s="1"/>
      <c r="B43" s="2"/>
      <c r="C43" s="2"/>
      <c r="D43" s="2"/>
      <c r="E43" s="2"/>
      <c r="F43" s="2"/>
      <c r="G43" s="4"/>
      <c r="H43" s="5"/>
      <c r="I43" s="5"/>
      <c r="J43" s="2"/>
    </row>
    <row r="44" spans="1:10" x14ac:dyDescent="0.25">
      <c r="A44" s="1"/>
      <c r="B44" s="2"/>
      <c r="C44" s="2"/>
      <c r="D44" s="2"/>
      <c r="E44" s="2"/>
      <c r="F44" s="2"/>
      <c r="G44" s="4"/>
      <c r="H44" s="5"/>
      <c r="I44" s="5"/>
      <c r="J44" s="2"/>
    </row>
    <row r="45" spans="1:10" x14ac:dyDescent="0.25">
      <c r="A45" s="1"/>
      <c r="B45" s="2"/>
      <c r="C45" s="2"/>
      <c r="D45" s="2"/>
      <c r="E45" s="2"/>
      <c r="F45" s="2"/>
      <c r="G45" s="4"/>
      <c r="H45" s="5"/>
      <c r="I45" s="5"/>
      <c r="J45" s="2"/>
    </row>
    <row r="46" spans="1:10" x14ac:dyDescent="0.25">
      <c r="A46" s="1"/>
      <c r="B46" s="2"/>
      <c r="C46" s="2"/>
      <c r="D46" s="2"/>
      <c r="E46" s="2"/>
      <c r="F46" s="2"/>
      <c r="G46" s="4"/>
      <c r="H46" s="5"/>
      <c r="I46" s="5"/>
      <c r="J46" s="2"/>
    </row>
    <row r="47" spans="1:10" x14ac:dyDescent="0.25">
      <c r="A47" s="16" t="s">
        <v>15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5">
      <c r="A49" s="17" t="s">
        <v>5</v>
      </c>
      <c r="B49" s="17"/>
      <c r="C49" s="17"/>
      <c r="D49" s="17"/>
      <c r="E49" s="17"/>
      <c r="F49" s="17"/>
      <c r="G49" s="17"/>
      <c r="H49" s="17"/>
      <c r="I49" s="17"/>
      <c r="J49" s="17"/>
    </row>
    <row r="59" spans="1:10" x14ac:dyDescent="0.25">
      <c r="A59" s="1"/>
      <c r="B59" s="2"/>
      <c r="C59" s="2"/>
      <c r="D59" s="2"/>
      <c r="E59" s="2"/>
      <c r="F59" s="2"/>
      <c r="G59" s="4"/>
      <c r="H59" s="5"/>
      <c r="I59" s="5"/>
      <c r="J59" s="2"/>
    </row>
    <row r="60" spans="1:10" x14ac:dyDescent="0.25">
      <c r="A60" s="1"/>
      <c r="B60" s="2"/>
      <c r="C60" s="2"/>
      <c r="D60" s="2"/>
      <c r="E60" s="2"/>
      <c r="F60" s="2"/>
      <c r="G60" s="2"/>
      <c r="H60" s="3"/>
      <c r="I60" s="3"/>
      <c r="J60" s="2"/>
    </row>
    <row r="61" spans="1:10" x14ac:dyDescent="0.25">
      <c r="A61" s="1" t="s">
        <v>8</v>
      </c>
      <c r="B61" s="2"/>
      <c r="C61" s="2"/>
      <c r="D61" s="2"/>
      <c r="E61" s="2"/>
      <c r="F61" s="2"/>
      <c r="G61" s="2"/>
      <c r="H61" s="3"/>
      <c r="I61" s="3"/>
      <c r="J61" s="2"/>
    </row>
    <row r="62" spans="1:10" x14ac:dyDescent="0.25">
      <c r="A62" s="1"/>
      <c r="B62" s="2"/>
      <c r="C62" s="2"/>
      <c r="D62" s="2"/>
      <c r="E62" s="2"/>
      <c r="F62" s="2"/>
      <c r="G62" s="2"/>
      <c r="H62" s="3"/>
      <c r="I62" s="3"/>
      <c r="J62" s="2"/>
    </row>
    <row r="63" spans="1:10" x14ac:dyDescent="0.25">
      <c r="A63" s="1"/>
      <c r="B63" s="2"/>
      <c r="C63" s="2"/>
      <c r="D63" s="2"/>
      <c r="E63" s="2"/>
      <c r="F63" s="2"/>
      <c r="G63" s="2"/>
      <c r="H63" s="3"/>
      <c r="I63" s="3"/>
      <c r="J63" s="2"/>
    </row>
    <row r="64" spans="1:10" x14ac:dyDescent="0.25">
      <c r="A64" s="1"/>
      <c r="B64" s="2"/>
      <c r="C64" s="2"/>
      <c r="D64" s="2"/>
      <c r="E64" s="2"/>
      <c r="F64" s="2"/>
      <c r="G64" s="2"/>
      <c r="H64" s="3"/>
      <c r="I64" s="3"/>
      <c r="J64" s="2"/>
    </row>
    <row r="65" spans="1:10" x14ac:dyDescent="0.25">
      <c r="A65" s="1"/>
      <c r="B65" s="2"/>
      <c r="C65" s="2"/>
      <c r="D65" s="2"/>
      <c r="E65" s="2"/>
      <c r="F65" s="2"/>
      <c r="G65" s="2"/>
      <c r="H65" s="3"/>
      <c r="I65" s="3"/>
      <c r="J65" s="2"/>
    </row>
    <row r="66" spans="1:10" x14ac:dyDescent="0.25">
      <c r="A66" s="1"/>
      <c r="B66" s="2"/>
      <c r="C66" s="2"/>
      <c r="D66" s="2"/>
      <c r="E66" s="2"/>
      <c r="F66" s="2"/>
      <c r="G66" s="2"/>
      <c r="H66" s="3"/>
      <c r="I66" s="3"/>
      <c r="J66" s="2"/>
    </row>
    <row r="67" spans="1:10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</row>
  </sheetData>
  <mergeCells count="19">
    <mergeCell ref="A1:J1"/>
    <mergeCell ref="A2:J2"/>
    <mergeCell ref="A3:J3"/>
    <mergeCell ref="A4:J4"/>
    <mergeCell ref="A5:J5"/>
    <mergeCell ref="A47:J48"/>
    <mergeCell ref="A49:J49"/>
    <mergeCell ref="A67:J68"/>
    <mergeCell ref="A69:J69"/>
    <mergeCell ref="E7:E8"/>
    <mergeCell ref="F7:F8"/>
    <mergeCell ref="G7:G8"/>
    <mergeCell ref="H7:H8"/>
    <mergeCell ref="I7:I8"/>
    <mergeCell ref="J7:J8"/>
    <mergeCell ref="A7:A8"/>
    <mergeCell ref="B7:B8"/>
    <mergeCell ref="C7:C8"/>
    <mergeCell ref="D7:D8"/>
  </mergeCells>
  <printOptions horizontalCentered="1"/>
  <pageMargins left="0.23622047244094491" right="0.23622047244094491" top="0.35433070866141736" bottom="0.35433070866141736" header="0.31496062992125984" footer="0.31496062992125984"/>
  <pageSetup scale="9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NOVIEMBRE-2023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OAI</cp:lastModifiedBy>
  <cp:lastPrinted>2023-12-08T16:38:04Z</cp:lastPrinted>
  <dcterms:created xsi:type="dcterms:W3CDTF">2018-11-01T14:43:19Z</dcterms:created>
  <dcterms:modified xsi:type="dcterms:W3CDTF">2023-12-18T17:42:28Z</dcterms:modified>
</cp:coreProperties>
</file>