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Agosto 2021" sheetId="2" r:id="rId1"/>
  </sheets>
  <definedNames>
    <definedName name="incBuyerDossierDetaillnkRequestName" localSheetId="0">'Agosto 2021'!$E$16</definedName>
    <definedName name="lnkActivePerspectiveBoxLink" localSheetId="0">'Agosto 2021'!#REF!</definedName>
    <definedName name="lnkAllPerspectiveBoxLink" localSheetId="0">'Agosto 2021'!#REF!</definedName>
    <definedName name="lnkCanceledPerspectiveBoxLink" localSheetId="0">'Agosto 2021'!#REF!</definedName>
    <definedName name="lnkDraftPerspectiveBoxLink" localSheetId="0">'Agosto 2021'!#REF!</definedName>
    <definedName name="lnkFinishedPerspectiveBoxLink" localSheetId="0">'Agosto 2021'!#REF!</definedName>
    <definedName name="lnkLastModifiedPerspectiveBoxLink" localSheetId="0">'Agosto 2021'!#REF!</definedName>
    <definedName name="lnkPendingApprovalPerspectiveBoxLink" localSheetId="0">'Agosto 2021'!#REF!</definedName>
    <definedName name="lnkReplyAnalysisEditViewLink_0" localSheetId="0">'Agosto 2021'!$B$13</definedName>
    <definedName name="lnkReplyAnalysisEditViewLink_1" localSheetId="0">'Agosto 2021'!$E$15</definedName>
    <definedName name="lnkSentToSupplierPerspectiveBoxLink" localSheetId="0">'Agosto 2021'!#REF!</definedName>
    <definedName name="lnkSubItem9223372036854775790" localSheetId="0">'Agosto 2021'!#REF!</definedName>
    <definedName name="lnkSuspendedPerspectiveBoxLink" localSheetId="0">'Agosto 2021'!#REF!</definedName>
    <definedName name="lnkUnderApprovalPerspectiveBoxLink" localSheetId="0">'Agosto 2021'!#REF!</definedName>
    <definedName name="tblMainTable_trRowMiddle_tdCell1_tblForm_trGridRow_tdCell1_grdResultList_lnkLinkChangePagingStyle" localSheetId="0">'Agosto 2021'!#REF!</definedName>
    <definedName name="tblMainTable_trRowMiddle_tdCell1_tblForm_trGridRow_tdCell1_grdResultList_Paginator_goToPage_MoreItems" localSheetId="0">'Agosto 2021'!#REF!</definedName>
    <definedName name="tblMainTable_trRowMiddle_tdCell1_tblForm_trGridRow_tdCell1_grdResultList_Paginator_goToPage_Reset" localSheetId="0">'Agosto 2021'!#REF!</definedName>
    <definedName name="tblMainTable_trRowMiddle_tdCell1_tblForm_trGridRow_tdCell1_grdResultList_tdCUDOrderACtionCol_lnkEdirContract_0" localSheetId="0">'Agosto 2021'!#REF!</definedName>
    <definedName name="tblMainTable_trRowMiddle_tdCell1_tblForm_trGridRow_tdCell1_grdResultList_tdCUDOrderACtionCol_lnkEdirContract_13" localSheetId="0">'Agosto 2021'!#REF!</definedName>
    <definedName name="tblMainTable_trRowMiddle_tdCell1_tblForm_trGridRow_tdCell1_grdResultList_tdCUDOrderACtionCol_lnkEdirContract_2" localSheetId="0">'Agosto 2021'!#REF!</definedName>
    <definedName name="tblMainTable_trRowMiddle_tdCell1_tblForm_trGridRow_tdCell1_grdResultList_tdCUDOrderACtionCol_lnkEdirContract_34" localSheetId="0">'Agosto 2021'!#REF!</definedName>
    <definedName name="tblMainTable_trRowMiddle_tdCell1_tblForm_trGridRow_tdCell1_grdResultList_tdCUDOrderACtionCol_lnkViewContract_0" localSheetId="0">'Agosto 2021'!#REF!</definedName>
    <definedName name="tblMainTable_trRowMiddle_tdCell1_tblForm_trGridRow_tdCell1_grdResultList_tdCUDOrderACtionCol_lnkViewContract_1" localSheetId="0">'Agosto 2021'!#REF!</definedName>
    <definedName name="tblMainTable_trRowMiddle_tdCell1_tblForm_trGridRow_tdCell1_grdResultList_tdCUDOrderACtionCol_lnkViewContract_10" localSheetId="0">'Agosto 2021'!#REF!</definedName>
    <definedName name="tblMainTable_trRowMiddle_tdCell1_tblForm_trGridRow_tdCell1_grdResultList_tdCUDOrderACtionCol_lnkViewContract_11" localSheetId="0">'Agosto 2021'!#REF!</definedName>
    <definedName name="tblMainTable_trRowMiddle_tdCell1_tblForm_trGridRow_tdCell1_grdResultList_tdCUDOrderACtionCol_lnkViewContract_12" localSheetId="0">'Agosto 2021'!#REF!</definedName>
    <definedName name="tblMainTable_trRowMiddle_tdCell1_tblForm_trGridRow_tdCell1_grdResultList_tdCUDOrderACtionCol_lnkViewContract_13" localSheetId="0">'Agosto 2021'!#REF!</definedName>
    <definedName name="tblMainTable_trRowMiddle_tdCell1_tblForm_trGridRow_tdCell1_grdResultList_tdCUDOrderACtionCol_lnkViewContract_14" localSheetId="0">'Agosto 2021'!#REF!</definedName>
    <definedName name="tblMainTable_trRowMiddle_tdCell1_tblForm_trGridRow_tdCell1_grdResultList_tdCUDOrderACtionCol_lnkViewContract_15" localSheetId="0">'Agosto 2021'!#REF!</definedName>
    <definedName name="tblMainTable_trRowMiddle_tdCell1_tblForm_trGridRow_tdCell1_grdResultList_tdCUDOrderACtionCol_lnkViewContract_16" localSheetId="0">'Agosto 2021'!#REF!</definedName>
    <definedName name="tblMainTable_trRowMiddle_tdCell1_tblForm_trGridRow_tdCell1_grdResultList_tdCUDOrderACtionCol_lnkViewContract_17" localSheetId="0">'Agosto 2021'!#REF!</definedName>
    <definedName name="tblMainTable_trRowMiddle_tdCell1_tblForm_trGridRow_tdCell1_grdResultList_tdCUDOrderACtionCol_lnkViewContract_18" localSheetId="0">'Agosto 2021'!#REF!</definedName>
    <definedName name="tblMainTable_trRowMiddle_tdCell1_tblForm_trGridRow_tdCell1_grdResultList_tdCUDOrderACtionCol_lnkViewContract_19" localSheetId="0">'Agosto 2021'!#REF!</definedName>
    <definedName name="tblMainTable_trRowMiddle_tdCell1_tblForm_trGridRow_tdCell1_grdResultList_tdCUDOrderACtionCol_lnkViewContract_2" localSheetId="0">'Agosto 2021'!#REF!</definedName>
    <definedName name="tblMainTable_trRowMiddle_tdCell1_tblForm_trGridRow_tdCell1_grdResultList_tdCUDOrderACtionCol_lnkViewContract_20" localSheetId="0">'Agosto 2021'!#REF!</definedName>
    <definedName name="tblMainTable_trRowMiddle_tdCell1_tblForm_trGridRow_tdCell1_grdResultList_tdCUDOrderACtionCol_lnkViewContract_21" localSheetId="0">'Agosto 2021'!#REF!</definedName>
    <definedName name="tblMainTable_trRowMiddle_tdCell1_tblForm_trGridRow_tdCell1_grdResultList_tdCUDOrderACtionCol_lnkViewContract_22" localSheetId="0">'Agosto 2021'!#REF!</definedName>
    <definedName name="tblMainTable_trRowMiddle_tdCell1_tblForm_trGridRow_tdCell1_grdResultList_tdCUDOrderACtionCol_lnkViewContract_23" localSheetId="0">'Agosto 2021'!#REF!</definedName>
    <definedName name="tblMainTable_trRowMiddle_tdCell1_tblForm_trGridRow_tdCell1_grdResultList_tdCUDOrderACtionCol_lnkViewContract_24" localSheetId="0">'Agosto 2021'!#REF!</definedName>
    <definedName name="tblMainTable_trRowMiddle_tdCell1_tblForm_trGridRow_tdCell1_grdResultList_tdCUDOrderACtionCol_lnkViewContract_25" localSheetId="0">'Agosto 2021'!#REF!</definedName>
    <definedName name="tblMainTable_trRowMiddle_tdCell1_tblForm_trGridRow_tdCell1_grdResultList_tdCUDOrderACtionCol_lnkViewContract_26" localSheetId="0">'Agosto 2021'!#REF!</definedName>
    <definedName name="tblMainTable_trRowMiddle_tdCell1_tblForm_trGridRow_tdCell1_grdResultList_tdCUDOrderACtionCol_lnkViewContract_27" localSheetId="0">'Agosto 2021'!#REF!</definedName>
    <definedName name="tblMainTable_trRowMiddle_tdCell1_tblForm_trGridRow_tdCell1_grdResultList_tdCUDOrderACtionCol_lnkViewContract_28" localSheetId="0">'Agosto 2021'!#REF!</definedName>
    <definedName name="tblMainTable_trRowMiddle_tdCell1_tblForm_trGridRow_tdCell1_grdResultList_tdCUDOrderACtionCol_lnkViewContract_29" localSheetId="0">'Agosto 2021'!#REF!</definedName>
    <definedName name="tblMainTable_trRowMiddle_tdCell1_tblForm_trGridRow_tdCell1_grdResultList_tdCUDOrderACtionCol_lnkViewContract_3" localSheetId="0">'Agosto 2021'!#REF!</definedName>
    <definedName name="tblMainTable_trRowMiddle_tdCell1_tblForm_trGridRow_tdCell1_grdResultList_tdCUDOrderACtionCol_lnkViewContract_30" localSheetId="0">'Agosto 2021'!#REF!</definedName>
    <definedName name="tblMainTable_trRowMiddle_tdCell1_tblForm_trGridRow_tdCell1_grdResultList_tdCUDOrderACtionCol_lnkViewContract_31" localSheetId="0">'Agosto 2021'!#REF!</definedName>
    <definedName name="tblMainTable_trRowMiddle_tdCell1_tblForm_trGridRow_tdCell1_grdResultList_tdCUDOrderACtionCol_lnkViewContract_32" localSheetId="0">'Agosto 2021'!#REF!</definedName>
    <definedName name="tblMainTable_trRowMiddle_tdCell1_tblForm_trGridRow_tdCell1_grdResultList_tdCUDOrderACtionCol_lnkViewContract_33" localSheetId="0">'Agosto 2021'!#REF!</definedName>
    <definedName name="tblMainTable_trRowMiddle_tdCell1_tblForm_trGridRow_tdCell1_grdResultList_tdCUDOrderACtionCol_lnkViewContract_35" localSheetId="0">'Agosto 2021'!#REF!</definedName>
    <definedName name="tblMainTable_trRowMiddle_tdCell1_tblForm_trGridRow_tdCell1_grdResultList_tdCUDOrderACtionCol_lnkViewContract_36" localSheetId="0">'Agosto 2021'!#REF!</definedName>
    <definedName name="tblMainTable_trRowMiddle_tdCell1_tblForm_trGridRow_tdCell1_grdResultList_tdCUDOrderACtionCol_lnkViewContract_37" localSheetId="0">'Agosto 2021'!#REF!</definedName>
    <definedName name="tblMainTable_trRowMiddle_tdCell1_tblForm_trGridRow_tdCell1_grdResultList_tdCUDOrderACtionCol_lnkViewContract_4" localSheetId="0">'Agosto 2021'!#REF!</definedName>
    <definedName name="tblMainTable_trRowMiddle_tdCell1_tblForm_trGridRow_tdCell1_grdResultList_tdCUDOrderACtionCol_lnkViewContract_5" localSheetId="0">'Agosto 2021'!#REF!</definedName>
    <definedName name="tblMainTable_trRowMiddle_tdCell1_tblForm_trGridRow_tdCell1_grdResultList_tdCUDOrderACtionCol_lnkViewContract_6" localSheetId="0">'Agosto 2021'!#REF!</definedName>
    <definedName name="tblMainTable_trRowMiddle_tdCell1_tblForm_trGridRow_tdCell1_grdResultList_tdCUDOrderACtionCol_lnkViewContract_7" localSheetId="0">'Agosto 2021'!#REF!</definedName>
    <definedName name="tblMainTable_trRowMiddle_tdCell1_tblForm_trGridRow_tdCell1_grdResultList_tdCUDOrderACtionCol_lnkViewContract_8" localSheetId="0">'Agosto 2021'!#REF!</definedName>
    <definedName name="tblMainTable_trRowMiddle_tdCell1_tblForm_trGridRow_tdCell1_grdResultList_tdCUDOrderACtionCol_lnkViewContract_9" localSheetId="0">'Agosto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<sst xmlns="http://schemas.openxmlformats.org/spreadsheetml/2006/main" count="56" uniqueCount="38">
  <si>
    <t>Proceso de Contratación</t>
  </si>
  <si>
    <t>Proveedor</t>
  </si>
  <si>
    <t>Nombre Proceso</t>
  </si>
  <si>
    <t>Valor total de la oferta</t>
  </si>
  <si>
    <t>Estado</t>
  </si>
  <si>
    <t>Modalidad</t>
  </si>
  <si>
    <t>Enc. Departamento de Compras y Contrataciones</t>
  </si>
  <si>
    <t>Fecha</t>
  </si>
  <si>
    <t>Debajo Umbral</t>
  </si>
  <si>
    <t>Adjudicado</t>
  </si>
  <si>
    <t xml:space="preserve"> </t>
  </si>
  <si>
    <t>Agua Planeta Azul, SA</t>
  </si>
  <si>
    <t>FODEARTE-UC-CD-2021-0040</t>
  </si>
  <si>
    <t>FODEARTE-UC-CD-2021-0041</t>
  </si>
  <si>
    <t>FODEARTE-UC-CD-2021-0042</t>
  </si>
  <si>
    <t>FODEARTE-UC-CD-2021-0043</t>
  </si>
  <si>
    <t>FODEARTE-UC-CD-2021-0044</t>
  </si>
  <si>
    <t>FODEARTE-UC-CD-2021-0045</t>
  </si>
  <si>
    <t>FODEARTE-UC-CD-2021-0046</t>
  </si>
  <si>
    <t>FODEARTE-UC-CD-2021-0047</t>
  </si>
  <si>
    <t>Magna Motors, SA</t>
  </si>
  <si>
    <t>Mantenimiento Vehiculo</t>
  </si>
  <si>
    <t>Adquisición de Productos de la Limpieza</t>
  </si>
  <si>
    <t>Ocean Beef, E.I.R.L</t>
  </si>
  <si>
    <t>Grupo Brizatlantica del Caribe, SRL</t>
  </si>
  <si>
    <t>Adquisición Botellones Agua</t>
  </si>
  <si>
    <t>Renovación Seguros Vehículos Inst.</t>
  </si>
  <si>
    <t>Seguros Reservas, SA</t>
  </si>
  <si>
    <t>Distribuidora Bacesmos, SRL</t>
  </si>
  <si>
    <t>Adquisición de materiales ferreteros para mantenimiento de la Institución</t>
  </si>
  <si>
    <t>Maxibodegas Eop Del Caribe, SRL</t>
  </si>
  <si>
    <t>Adquisición Suministro de Oficina</t>
  </si>
  <si>
    <t>Ramirez &amp; Mojica Envoy Pack Courier Express, SRL</t>
  </si>
  <si>
    <t>Adquisición de Kit de Impresión de Carnet</t>
  </si>
  <si>
    <t>Adquisición de Repuestos y Reparación de Impresora Láser</t>
  </si>
  <si>
    <t>Caribbean Sign Supply Dominicana, SRL</t>
  </si>
  <si>
    <t>RELACION DE COMPRAS POR DEBAJO DEL UMBRAL AGOSTO 2021</t>
  </si>
  <si>
    <t>Lic. Rubén Darío Brito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</si>
</sst>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vertical="center" wrapText="1"/>
    </xf>
    <xf numFmtId="164" fontId="6" fillId="3" borderId="10" xfId="1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4" fontId="10" fillId="3" borderId="11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66676</xdr:rowOff>
    </xdr:from>
    <xdr:to>
      <xdr:col>6</xdr:col>
      <xdr:colOff>285750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4</xdr:col>
      <xdr:colOff>1381125</xdr:colOff>
      <xdr:row>4</xdr:row>
      <xdr:rowOff>171450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D19" sqref="D19"/>
    </sheetView>
  </sheetViews>
  <sheetFormatPr baseColWidth="10" defaultRowHeight="15" x14ac:dyDescent="0.25"/>
  <cols>
    <col min="1" max="1" width="15.42578125" customWidth="1"/>
    <col min="2" max="2" width="24.42578125" customWidth="1"/>
    <col min="3" max="3" width="20.85546875" customWidth="1"/>
    <col min="4" max="4" width="22.7109375" customWidth="1"/>
    <col min="5" max="5" width="21.42578125" customWidth="1"/>
    <col min="6" max="6" width="18.28515625" customWidth="1"/>
    <col min="7" max="7" width="12.5703125" customWidth="1"/>
    <col min="8" max="8" width="14.4257812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ht="5.25" customHeight="1" x14ac:dyDescent="0.25">
      <c r="A2" s="25"/>
      <c r="B2" s="25"/>
      <c r="C2" s="25"/>
      <c r="D2" s="25"/>
      <c r="E2" s="25"/>
      <c r="F2" s="25"/>
      <c r="G2" s="25"/>
    </row>
    <row r="3" spans="1:7" x14ac:dyDescent="0.25">
      <c r="A3" s="25"/>
      <c r="B3" s="25"/>
      <c r="C3" s="25"/>
      <c r="D3" s="25"/>
      <c r="E3" s="25"/>
      <c r="F3" s="25"/>
      <c r="G3" s="25"/>
    </row>
    <row r="4" spans="1:7" x14ac:dyDescent="0.25">
      <c r="A4" s="25"/>
      <c r="B4" s="25"/>
      <c r="C4" s="25"/>
      <c r="D4" s="25"/>
      <c r="E4" s="25"/>
      <c r="F4" s="25"/>
      <c r="G4" s="25"/>
    </row>
    <row r="5" spans="1:7" x14ac:dyDescent="0.25">
      <c r="A5" s="25" t="s">
        <v>36</v>
      </c>
      <c r="B5" s="25"/>
      <c r="C5" s="25"/>
      <c r="D5" s="25"/>
      <c r="E5" s="25"/>
      <c r="F5" s="25"/>
      <c r="G5" s="25"/>
    </row>
    <row r="6" spans="1:7" ht="15.75" thickBot="1" x14ac:dyDescent="0.3"/>
    <row r="7" spans="1:7" ht="30" x14ac:dyDescent="0.25">
      <c r="A7" s="4" t="s">
        <v>7</v>
      </c>
      <c r="B7" s="1" t="s">
        <v>1</v>
      </c>
      <c r="C7" s="2" t="s">
        <v>5</v>
      </c>
      <c r="D7" s="2" t="s">
        <v>0</v>
      </c>
      <c r="E7" s="1" t="s">
        <v>2</v>
      </c>
      <c r="F7" s="2" t="s">
        <v>3</v>
      </c>
      <c r="G7" s="3" t="s">
        <v>4</v>
      </c>
    </row>
    <row r="8" spans="1:7" x14ac:dyDescent="0.25">
      <c r="A8" s="11"/>
      <c r="B8" s="15"/>
      <c r="C8" s="13"/>
      <c r="D8" s="13"/>
      <c r="E8" s="12"/>
      <c r="F8" s="13"/>
      <c r="G8" s="14"/>
    </row>
    <row r="9" spans="1:7" ht="42" customHeight="1" x14ac:dyDescent="0.25">
      <c r="A9" s="17">
        <v>44412</v>
      </c>
      <c r="B9" s="16" t="s">
        <v>20</v>
      </c>
      <c r="C9" s="16" t="s">
        <v>8</v>
      </c>
      <c r="D9" s="16" t="s">
        <v>12</v>
      </c>
      <c r="E9" s="16" t="s">
        <v>21</v>
      </c>
      <c r="F9" s="18">
        <v>8990.0300000000007</v>
      </c>
      <c r="G9" s="16" t="s">
        <v>9</v>
      </c>
    </row>
    <row r="10" spans="1:7" ht="42" customHeight="1" x14ac:dyDescent="0.25">
      <c r="A10" s="17">
        <v>44418</v>
      </c>
      <c r="B10" s="16" t="s">
        <v>11</v>
      </c>
      <c r="C10" s="16" t="s">
        <v>8</v>
      </c>
      <c r="D10" s="16" t="s">
        <v>13</v>
      </c>
      <c r="E10" s="16" t="s">
        <v>25</v>
      </c>
      <c r="F10" s="18">
        <v>5175</v>
      </c>
      <c r="G10" s="16" t="s">
        <v>9</v>
      </c>
    </row>
    <row r="11" spans="1:7" ht="42" customHeight="1" x14ac:dyDescent="0.25">
      <c r="A11" s="17">
        <v>44432</v>
      </c>
      <c r="B11" s="16" t="s">
        <v>23</v>
      </c>
      <c r="C11" s="16" t="s">
        <v>8</v>
      </c>
      <c r="D11" s="16" t="s">
        <v>14</v>
      </c>
      <c r="E11" s="16" t="s">
        <v>22</v>
      </c>
      <c r="F11" s="18">
        <v>10222.34</v>
      </c>
      <c r="G11" s="16" t="s">
        <v>9</v>
      </c>
    </row>
    <row r="12" spans="1:7" ht="42" customHeight="1" x14ac:dyDescent="0.25">
      <c r="A12" s="17">
        <v>44432</v>
      </c>
      <c r="B12" s="16" t="s">
        <v>24</v>
      </c>
      <c r="C12" s="16" t="s">
        <v>8</v>
      </c>
      <c r="D12" s="16" t="s">
        <v>14</v>
      </c>
      <c r="E12" s="16" t="s">
        <v>22</v>
      </c>
      <c r="F12" s="18">
        <v>44804.52</v>
      </c>
      <c r="G12" s="16" t="s">
        <v>9</v>
      </c>
    </row>
    <row r="13" spans="1:7" ht="42" customHeight="1" x14ac:dyDescent="0.25">
      <c r="A13" s="17">
        <v>44432</v>
      </c>
      <c r="B13" s="16" t="s">
        <v>27</v>
      </c>
      <c r="C13" s="16" t="s">
        <v>8</v>
      </c>
      <c r="D13" s="16" t="s">
        <v>15</v>
      </c>
      <c r="E13" s="16" t="s">
        <v>26</v>
      </c>
      <c r="F13" s="18">
        <v>125924.95</v>
      </c>
      <c r="G13" s="16" t="s">
        <v>9</v>
      </c>
    </row>
    <row r="14" spans="1:7" ht="42" customHeight="1" x14ac:dyDescent="0.25">
      <c r="A14" s="17">
        <v>44433</v>
      </c>
      <c r="B14" s="16" t="s">
        <v>28</v>
      </c>
      <c r="C14" s="16" t="s">
        <v>8</v>
      </c>
      <c r="D14" s="16" t="s">
        <v>16</v>
      </c>
      <c r="E14" s="16" t="s">
        <v>29</v>
      </c>
      <c r="F14" s="18">
        <v>87938.4</v>
      </c>
      <c r="G14" s="16" t="s">
        <v>9</v>
      </c>
    </row>
    <row r="15" spans="1:7" ht="42" customHeight="1" x14ac:dyDescent="0.25">
      <c r="A15" s="17">
        <v>44433</v>
      </c>
      <c r="B15" s="16" t="s">
        <v>30</v>
      </c>
      <c r="C15" s="16" t="s">
        <v>8</v>
      </c>
      <c r="D15" s="16" t="s">
        <v>17</v>
      </c>
      <c r="E15" s="16" t="s">
        <v>31</v>
      </c>
      <c r="F15" s="18">
        <v>13039.17</v>
      </c>
      <c r="G15" s="16" t="s">
        <v>9</v>
      </c>
    </row>
    <row r="16" spans="1:7" ht="42" customHeight="1" x14ac:dyDescent="0.25">
      <c r="A16" s="17">
        <v>44434</v>
      </c>
      <c r="B16" s="16" t="s">
        <v>32</v>
      </c>
      <c r="C16" s="16" t="s">
        <v>8</v>
      </c>
      <c r="D16" s="16" t="s">
        <v>18</v>
      </c>
      <c r="E16" s="16" t="s">
        <v>33</v>
      </c>
      <c r="F16" s="18">
        <v>42008</v>
      </c>
      <c r="G16" s="16" t="s">
        <v>9</v>
      </c>
    </row>
    <row r="17" spans="1:8" ht="42" customHeight="1" thickBot="1" x14ac:dyDescent="0.3">
      <c r="A17" s="17">
        <v>44435</v>
      </c>
      <c r="B17" s="16" t="s">
        <v>35</v>
      </c>
      <c r="C17" s="16" t="s">
        <v>8</v>
      </c>
      <c r="D17" s="16" t="s">
        <v>19</v>
      </c>
      <c r="E17" s="16" t="s">
        <v>34</v>
      </c>
      <c r="F17" s="19">
        <v>20859.03</v>
      </c>
      <c r="G17" s="16" t="s">
        <v>9</v>
      </c>
    </row>
    <row r="18" spans="1:8" ht="22.5" customHeight="1" thickBot="1" x14ac:dyDescent="0.3">
      <c r="A18" s="5"/>
      <c r="B18" s="6"/>
      <c r="C18" s="6"/>
      <c r="D18" s="6"/>
      <c r="E18" s="8"/>
      <c r="F18" s="21">
        <f>SUM(F9:F17)</f>
        <v>358961.43999999994</v>
      </c>
      <c r="G18" s="20"/>
      <c r="H18" s="10"/>
    </row>
    <row r="19" spans="1:8" ht="22.5" customHeight="1" x14ac:dyDescent="0.25">
      <c r="A19" s="5"/>
      <c r="B19" s="6"/>
      <c r="C19" s="6"/>
      <c r="D19" s="6"/>
      <c r="E19" s="8"/>
      <c r="F19" s="9"/>
      <c r="G19" s="6"/>
      <c r="H19" s="10"/>
    </row>
    <row r="20" spans="1:8" ht="22.5" hidden="1" customHeight="1" x14ac:dyDescent="0.25">
      <c r="A20" s="26" t="s">
        <v>37</v>
      </c>
      <c r="B20" s="26"/>
      <c r="C20" s="26"/>
      <c r="D20" s="26"/>
      <c r="E20" s="26"/>
      <c r="F20" s="26"/>
      <c r="G20" s="26"/>
    </row>
    <row r="21" spans="1:8" ht="22.5" customHeight="1" x14ac:dyDescent="0.25">
      <c r="A21" s="26"/>
      <c r="B21" s="26"/>
      <c r="C21" s="26"/>
      <c r="D21" s="26"/>
      <c r="E21" s="26"/>
      <c r="F21" s="26"/>
      <c r="G21" s="26"/>
    </row>
    <row r="22" spans="1:8" ht="22.5" customHeight="1" x14ac:dyDescent="0.25">
      <c r="A22" s="22" t="s">
        <v>6</v>
      </c>
      <c r="B22" s="22"/>
      <c r="C22" s="22"/>
      <c r="D22" s="22"/>
      <c r="E22" s="22"/>
      <c r="F22" s="22"/>
      <c r="G22" s="22"/>
    </row>
    <row r="23" spans="1:8" ht="22.5" customHeight="1" x14ac:dyDescent="0.25"/>
    <row r="24" spans="1:8" ht="22.5" customHeight="1" x14ac:dyDescent="0.25"/>
    <row r="25" spans="1:8" ht="22.5" customHeight="1" x14ac:dyDescent="0.25"/>
    <row r="26" spans="1:8" ht="22.5" customHeight="1" x14ac:dyDescent="0.25"/>
    <row r="27" spans="1:8" ht="22.5" customHeight="1" x14ac:dyDescent="0.25"/>
    <row r="28" spans="1:8" ht="22.5" customHeight="1" x14ac:dyDescent="0.25"/>
    <row r="29" spans="1:8" ht="22.5" customHeight="1" x14ac:dyDescent="0.25"/>
    <row r="30" spans="1:8" ht="22.5" customHeight="1" x14ac:dyDescent="0.25"/>
    <row r="31" spans="1:8" ht="42" customHeight="1" x14ac:dyDescent="0.25"/>
    <row r="32" spans="1:8" ht="27.75" customHeight="1" x14ac:dyDescent="0.25">
      <c r="A32" s="5"/>
      <c r="B32" s="6"/>
      <c r="C32" s="6"/>
      <c r="D32" s="6"/>
      <c r="E32" s="8"/>
      <c r="F32" s="9"/>
      <c r="G32" s="6"/>
    </row>
    <row r="33" spans="1:7" ht="21.75" customHeight="1" x14ac:dyDescent="0.25">
      <c r="A33" s="5"/>
      <c r="B33" s="6"/>
      <c r="C33" s="6"/>
      <c r="D33" s="6"/>
      <c r="E33" s="6"/>
      <c r="F33" s="7"/>
      <c r="G33" s="6"/>
    </row>
    <row r="34" spans="1:7" ht="22.5" customHeight="1" x14ac:dyDescent="0.25">
      <c r="A34" s="5" t="s">
        <v>10</v>
      </c>
      <c r="B34" s="6"/>
      <c r="C34" s="6"/>
      <c r="D34" s="6"/>
      <c r="E34" s="6"/>
      <c r="F34" s="7"/>
      <c r="G34" s="6"/>
    </row>
    <row r="35" spans="1:7" ht="22.5" customHeight="1" x14ac:dyDescent="0.25">
      <c r="A35" s="5"/>
      <c r="B35" s="6"/>
      <c r="C35" s="6"/>
      <c r="D35" s="6"/>
      <c r="E35" s="6"/>
      <c r="F35" s="7"/>
      <c r="G35" s="6"/>
    </row>
    <row r="36" spans="1:7" x14ac:dyDescent="0.25">
      <c r="A36" s="5"/>
      <c r="B36" s="6"/>
      <c r="C36" s="6"/>
      <c r="D36" s="6"/>
      <c r="E36" s="6"/>
      <c r="F36" s="7"/>
      <c r="G36" s="6"/>
    </row>
    <row r="37" spans="1:7" x14ac:dyDescent="0.25">
      <c r="A37" s="5"/>
      <c r="B37" s="6"/>
      <c r="C37" s="6"/>
      <c r="D37" s="6"/>
      <c r="E37" s="6"/>
      <c r="F37" s="7"/>
      <c r="G37" s="6"/>
    </row>
    <row r="38" spans="1:7" x14ac:dyDescent="0.25">
      <c r="A38" s="5"/>
      <c r="B38" s="6"/>
      <c r="C38" s="6"/>
      <c r="D38" s="6"/>
      <c r="E38" s="6"/>
      <c r="F38" s="7"/>
      <c r="G38" s="6"/>
    </row>
    <row r="39" spans="1:7" x14ac:dyDescent="0.25">
      <c r="A39" s="5"/>
      <c r="B39" s="6"/>
      <c r="C39" s="6"/>
      <c r="D39" s="6"/>
      <c r="E39" s="6"/>
      <c r="F39" s="7"/>
      <c r="G39" s="6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x14ac:dyDescent="0.25">
      <c r="A42" s="22"/>
      <c r="B42" s="22"/>
      <c r="C42" s="22"/>
      <c r="D42" s="22"/>
      <c r="E42" s="22"/>
      <c r="F42" s="22"/>
      <c r="G42" s="22"/>
    </row>
  </sheetData>
  <mergeCells count="9">
    <mergeCell ref="A22:G22"/>
    <mergeCell ref="A40:G41"/>
    <mergeCell ref="A42:G42"/>
    <mergeCell ref="A1:G1"/>
    <mergeCell ref="A2:G2"/>
    <mergeCell ref="A3:G3"/>
    <mergeCell ref="A4:G4"/>
    <mergeCell ref="A5:G5"/>
    <mergeCell ref="A20:G21"/>
  </mergeCells>
  <phoneticPr fontId="8" type="noConversion"/>
  <hyperlinks>
    <hyperlink ref="D9" r:id="rId1" tooltip="FODEARTE-UC-CD-2021-0039" display="javascript:void(0);"/>
    <hyperlink ref="E13" r:id="rId2" display="javascript:void(0);"/>
    <hyperlink ref="E15" r:id="rId3" display="javascript:void(0);"/>
    <hyperlink ref="E16" r:id="rId4" display="javascript:void(0);"/>
    <hyperlink ref="E17" r:id="rId5" display="javascript:void(0);"/>
  </hyperlinks>
  <printOptions horizontalCentered="1"/>
  <pageMargins left="0.23622047244094491" right="0.23622047244094491" top="0.35433070866141736" bottom="0.35433070866141736" header="0.31496062992125984" footer="0.31496062992125984"/>
  <pageSetup scale="95" orientation="landscape" horizontalDpi="4294967293" vertic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Agosto 2021</vt:lpstr>
      <vt:lpstr>'Agosto 2021'!incBuyerDossierDetaillnkRequestName</vt:lpstr>
      <vt:lpstr>'Agosto 2021'!lnkReplyAnalysisEditViewLink_0</vt:lpstr>
      <vt:lpstr>'Agosto 2021'!lnkReplyAnalysisEditViewLink_1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2021-12-09T13:58:19Z</cp:lastPrinted>
  <dcterms:created xsi:type="dcterms:W3CDTF">2018-11-01T14:43:19Z</dcterms:created>
  <dcterms:modified xsi:type="dcterms:W3CDTF">2021-12-16T16:25:02Z</dcterms:modified>
</cp:coreProperties>
</file>