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RTESANOS3\Desktop\"/>
    </mc:Choice>
  </mc:AlternateContent>
  <bookViews>
    <workbookView xWindow="0" yWindow="0" windowWidth="20490" windowHeight="7650"/>
  </bookViews>
  <sheets>
    <sheet name="Plantilla Presupuesto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9" i="2" l="1"/>
  <c r="B78" i="2"/>
  <c r="E78" i="2"/>
  <c r="B21" i="2"/>
  <c r="B20" i="2"/>
  <c r="B19" i="2"/>
  <c r="B16" i="2"/>
  <c r="B15" i="2"/>
  <c r="B14" i="2"/>
  <c r="E20" i="2"/>
  <c r="E14" i="2"/>
  <c r="B89" i="2" l="1"/>
</calcChain>
</file>

<file path=xl/sharedStrings.xml><?xml version="1.0" encoding="utf-8"?>
<sst xmlns="http://schemas.openxmlformats.org/spreadsheetml/2006/main" count="94" uniqueCount="94">
  <si>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</si>
  <si>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</si>
  <si>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</si>
  <si>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</si>
  <si>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</si>
  <si>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</si>
  <si>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</si>
  <si>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</si>
  <si>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</si>
  <si>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</si>
  <si>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</si>
  <si>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</si>
  <si>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</si>
  <si>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</si>
  <si>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</si>
  <si>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</si>
  <si>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</si>
  <si>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</si>
  <si>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</si>
  <si>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</si>
  <si>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</si>
  <si>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</si>
  <si>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</si>
  <si>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</si>
  <si>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</si>
  <si>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</si>
  <si>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</si>
  <si>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</si>
  <si>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</si>
  <si>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</si>
  <si>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</si>
  <si>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</si>
  <si>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</si>
  <si>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</si>
  <si>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</si>
  <si>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</si>
  <si>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</si>
  <si>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</si>
  <si>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</si>
  <si>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</si>
  <si>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</si>
  <si>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</si>
  <si>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</si>
  <si>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</si>
  <si>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</si>
  <si>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</si>
  <si>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</si>
  <si>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</si>
  <si>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</si>
  <si>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</si>
  <si>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</si>
  <si>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</si>
  <si>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</si>
  <si>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</si>
  <si>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</si>
  <si>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</si>
  <si>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</si>
  <si>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</si>
  <si>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</si>
  <si>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</si>
  <si>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</si>
  <si>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</si>
  <si>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</si>
  <si>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</si>
  <si>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</si>
  <si>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</si>
  <si>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</si>
  <si>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</si>
  <si>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</si>
  <si>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</si>
  <si>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</si>
  <si>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</si>
  <si>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</si>
  <si>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</si>
  <si>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</si>
  <si>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</si>
  <si>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</si>
  <si>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 xml:space="preserve">                                                                                                                                                                                                  </t>
  </si>
  <si>
    <t>recepción de conformidad de obras, bienes y servicios oportunamente contratados o, en los casos</t>
  </si>
  <si>
    <t>de gastos sin contraprestación, por haberse cumplido los requisitos administrativos dispuestos por</t>
  </si>
  <si>
    <t>el reglamento de la presente Ley</t>
  </si>
  <si>
    <r>
      <rPr>
        <b/>
        <sz val="9"/>
        <color theme="1"/>
        <rFont val="Calibri"/>
        <family val="2"/>
        <scheme val="minor"/>
      </rPr>
      <t>Presupuesto aprobado:</t>
    </r>
    <r>
      <rPr>
        <sz val="9"/>
        <color theme="1"/>
        <rFont val="Calibri"/>
        <family val="2"/>
        <scheme val="minor"/>
      </rPr>
      <t xml:space="preserve"> Se retiere al presupuesto aprobado en la Ley de Presupuesto General del Estado</t>
    </r>
  </si>
  <si>
    <r>
      <rPr>
        <b/>
        <sz val="9"/>
        <color theme="1"/>
        <rFont val="Calibri"/>
        <family val="2"/>
        <scheme val="minor"/>
      </rPr>
      <t>Total devengado</t>
    </r>
    <r>
      <rPr>
        <sz val="9"/>
        <color theme="1"/>
        <rFont val="Calibri"/>
        <family val="2"/>
        <scheme val="minor"/>
      </rPr>
      <t>: Son los recursos financieros que surgen con la obligación de pago por la</t>
    </r>
  </si>
  <si>
    <t>apruebe un presupuesto complementario</t>
  </si>
  <si>
    <r>
      <rPr>
        <b/>
        <sz val="9"/>
        <color theme="1"/>
        <rFont val="Calibri"/>
        <family val="2"/>
        <scheme val="minor"/>
      </rPr>
      <t>Presupuesto modificado:</t>
    </r>
    <r>
      <rPr>
        <sz val="9"/>
        <color theme="1"/>
        <rFont val="Calibri"/>
        <family val="2"/>
        <scheme val="minor"/>
      </rPr>
      <t xml:space="preserve"> Se refiere al presupuesto aprobado en caso de que el Congreso Nacional </t>
    </r>
  </si>
  <si>
    <t xml:space="preserve">                                                                     Analista de Presupuesto                                                                                         Enc. Financiero</t>
  </si>
  <si>
    <t xml:space="preserve">                      Lic. Yoselin Luciano A.                                                                                      Lic. Wilton Perez</t>
  </si>
  <si>
    <t>Valores en RD$</t>
  </si>
  <si>
    <t>Año 2022</t>
  </si>
  <si>
    <t xml:space="preserve">Ministerio de Industria, Comercio y Mipymes
Dirección de Fomento y Desarrollo de la Artesanía Nacional (FODEARTE)
Ejecución  de Gastos y Aplicaciones Financieras  </t>
  </si>
  <si>
    <t xml:space="preserve">                 Total</t>
  </si>
  <si>
    <t>enero</t>
  </si>
  <si>
    <t xml:space="preserve">    Aprobado:</t>
  </si>
  <si>
    <t xml:space="preserve">                            Preparado: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</si>
</sst>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59999389629810485"/>
        <bgColor theme="4" tint="0.79998168889431442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4" tint="0.3999755851924192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45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0" fontId="2" fillId="2" borderId="0" xfId="0" applyFont="1" applyFill="1" applyBorder="1" applyAlignment="1">
      <alignment vertical="center" wrapText="1"/>
    </xf>
    <xf numFmtId="0" fontId="0" fillId="0" borderId="0" xfId="0" applyAlignment="1">
      <alignment horizontal="left"/>
    </xf>
    <xf numFmtId="0" fontId="1" fillId="3" borderId="2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left"/>
    </xf>
    <xf numFmtId="165" fontId="2" fillId="5" borderId="2" xfId="0" applyNumberFormat="1" applyFont="1" applyFill="1" applyBorder="1" applyAlignment="1">
      <alignment horizontal="center" wrapText="1"/>
    </xf>
    <xf numFmtId="0" fontId="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2" borderId="0" xfId="0" applyFont="1" applyFill="1" applyBorder="1" applyAlignment="1">
      <alignment horizontal="center" wrapText="1"/>
    </xf>
    <xf numFmtId="164" fontId="6" fillId="0" borderId="0" xfId="0" applyNumberFormat="1" applyFont="1" applyAlignment="1">
      <alignment horizontal="right" wrapText="1"/>
    </xf>
    <xf numFmtId="164" fontId="1" fillId="0" borderId="1" xfId="1" applyFont="1" applyBorder="1" applyAlignment="1">
      <alignment horizontal="right" wrapText="1"/>
    </xf>
    <xf numFmtId="164" fontId="1" fillId="0" borderId="0" xfId="1" applyFont="1" applyAlignment="1">
      <alignment horizontal="right" wrapText="1"/>
    </xf>
    <xf numFmtId="164" fontId="0" fillId="0" borderId="0" xfId="0" applyNumberFormat="1" applyAlignment="1">
      <alignment horizontal="right" wrapText="1"/>
    </xf>
    <xf numFmtId="164" fontId="1" fillId="4" borderId="0" xfId="0" applyNumberFormat="1" applyFont="1" applyFill="1" applyAlignment="1">
      <alignment horizontal="right" wrapText="1"/>
    </xf>
    <xf numFmtId="164" fontId="1" fillId="0" borderId="0" xfId="0" applyNumberFormat="1" applyFont="1" applyAlignment="1">
      <alignment horizontal="right" wrapText="1"/>
    </xf>
    <xf numFmtId="165" fontId="1" fillId="5" borderId="2" xfId="0" applyNumberFormat="1" applyFont="1" applyFill="1" applyBorder="1" applyAlignment="1">
      <alignment horizontal="right" wrapText="1"/>
    </xf>
    <xf numFmtId="0" fontId="0" fillId="0" borderId="0" xfId="0" applyAlignment="1">
      <alignment horizontal="right"/>
    </xf>
    <xf numFmtId="0" fontId="0" fillId="0" borderId="0" xfId="0" applyFont="1" applyAlignment="1">
      <alignment horizontal="left"/>
    </xf>
    <xf numFmtId="0" fontId="0" fillId="0" borderId="4" xfId="0" applyBorder="1"/>
    <xf numFmtId="0" fontId="0" fillId="0" borderId="7" xfId="0" applyBorder="1"/>
    <xf numFmtId="0" fontId="0" fillId="0" borderId="10" xfId="0" applyBorder="1"/>
    <xf numFmtId="0" fontId="7" fillId="0" borderId="8" xfId="0" applyFont="1" applyBorder="1"/>
    <xf numFmtId="0" fontId="7" fillId="0" borderId="9" xfId="0" applyFont="1" applyBorder="1" applyAlignment="1">
      <alignment horizontal="right"/>
    </xf>
    <xf numFmtId="0" fontId="7" fillId="0" borderId="9" xfId="0" applyFont="1" applyBorder="1"/>
    <xf numFmtId="0" fontId="7" fillId="0" borderId="3" xfId="0" applyFont="1" applyBorder="1" applyAlignment="1">
      <alignment horizontal="left"/>
    </xf>
    <xf numFmtId="0" fontId="7" fillId="0" borderId="0" xfId="0" applyFont="1" applyBorder="1" applyAlignment="1">
      <alignment horizontal="right"/>
    </xf>
    <xf numFmtId="0" fontId="7" fillId="0" borderId="0" xfId="0" applyFont="1" applyBorder="1"/>
    <xf numFmtId="0" fontId="7" fillId="0" borderId="5" xfId="0" applyFont="1" applyBorder="1"/>
    <xf numFmtId="0" fontId="7" fillId="0" borderId="6" xfId="0" applyFont="1" applyBorder="1" applyAlignment="1">
      <alignment horizontal="right"/>
    </xf>
    <xf numFmtId="0" fontId="7" fillId="0" borderId="6" xfId="0" applyFont="1" applyBorder="1"/>
    <xf numFmtId="0" fontId="7" fillId="0" borderId="3" xfId="0" applyFont="1" applyBorder="1"/>
    <xf numFmtId="0" fontId="7" fillId="0" borderId="5" xfId="0" applyFont="1" applyBorder="1" applyAlignment="1">
      <alignment horizontal="left"/>
    </xf>
    <xf numFmtId="0" fontId="3" fillId="0" borderId="0" xfId="0" applyFont="1" applyBorder="1" applyAlignment="1">
      <alignment horizontal="center" vertical="center" wrapText="1"/>
    </xf>
    <xf numFmtId="0" fontId="0" fillId="6" borderId="0" xfId="0" applyFill="1"/>
    <xf numFmtId="0" fontId="1" fillId="6" borderId="0" xfId="0" applyFont="1" applyFill="1" applyAlignment="1">
      <alignment horizontal="center"/>
    </xf>
    <xf numFmtId="4" fontId="0" fillId="0" borderId="0" xfId="0" applyNumberFormat="1"/>
    <xf numFmtId="4" fontId="1" fillId="0" borderId="0" xfId="0" applyNumberFormat="1" applyFont="1"/>
    <xf numFmtId="164" fontId="9" fillId="0" borderId="0" xfId="0" applyNumberFormat="1" applyFont="1" applyAlignment="1">
      <alignment horizontal="right" wrapText="1"/>
    </xf>
    <xf numFmtId="0" fontId="0" fillId="4" borderId="0" xfId="0" applyFill="1"/>
    <xf numFmtId="4" fontId="1" fillId="4" borderId="0" xfId="0" applyNumberFormat="1" applyFont="1" applyFill="1"/>
    <xf numFmtId="0" fontId="3" fillId="0" borderId="0" xfId="0" applyFont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4</xdr:row>
      <xdr:rowOff>208572</xdr:rowOff>
    </xdr:from>
    <xdr:to>
      <xdr:col>2</xdr:col>
      <xdr:colOff>360405</xdr:colOff>
      <xdr:row>7</xdr:row>
      <xdr:rowOff>171622</xdr:rowOff>
    </xdr:to>
    <xdr:sp macro="" textlink="">
      <xdr:nvSpPr>
        <xdr:cNvPr id="8" name="Rectangle 1"/>
        <xdr:cNvSpPr/>
      </xdr:nvSpPr>
      <xdr:spPr>
        <a:xfrm>
          <a:off x="11679998" y="970572"/>
          <a:ext cx="900982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1266615</xdr:colOff>
      <xdr:row>3</xdr:row>
      <xdr:rowOff>170092</xdr:rowOff>
    </xdr:to>
    <xdr:pic>
      <xdr:nvPicPr>
        <xdr:cNvPr id="10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66615" cy="741592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4095749</xdr:colOff>
      <xdr:row>0</xdr:row>
      <xdr:rowOff>0</xdr:rowOff>
    </xdr:from>
    <xdr:to>
      <xdr:col>0</xdr:col>
      <xdr:colOff>4810124</xdr:colOff>
      <xdr:row>3</xdr:row>
      <xdr:rowOff>83258</xdr:rowOff>
    </xdr:to>
    <xdr:pic>
      <xdr:nvPicPr>
        <xdr:cNvPr id="11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49" y="0"/>
          <a:ext cx="714375" cy="654758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1933575</xdr:colOff>
      <xdr:row>0</xdr:row>
      <xdr:rowOff>1</xdr:rowOff>
    </xdr:from>
    <xdr:to>
      <xdr:col>0</xdr:col>
      <xdr:colOff>2876550</xdr:colOff>
      <xdr:row>3</xdr:row>
      <xdr:rowOff>172955</xdr:rowOff>
    </xdr:to>
    <xdr:pic>
      <xdr:nvPicPr>
        <xdr:cNvPr id="5" name="Imagen 4" descr="Ministerio de Industria, Comercio y Mypimes (MICM) - Ministerio de Industria,  Comercio y Mypimes - MICM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" y="1"/>
          <a:ext cx="942975" cy="7444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E106"/>
  <sheetViews>
    <sheetView showGridLines="0" tabSelected="1" zoomScaleNormal="100" workbookViewId="0">
      <selection activeCell="F97" sqref="F97"/>
    </sheetView>
  </sheetViews>
  <sheetFormatPr baseColWidth="10" defaultColWidth="9.140625" defaultRowHeight="15" x14ac:dyDescent="0.25"/>
  <cols>
    <col min="1" max="1" width="57.7109375" customWidth="1"/>
    <col min="2" max="2" width="26.42578125" style="20" customWidth="1"/>
    <col min="3" max="3" width="4.5703125" hidden="1" customWidth="1"/>
    <col min="4" max="4" width="4.140625" customWidth="1"/>
    <col min="5" max="5" width="11.7109375" bestFit="1" customWidth="1"/>
  </cols>
  <sheetData>
    <row r="5" spans="1:5" ht="18.75" customHeight="1" x14ac:dyDescent="0.25">
      <c r="A5" s="44" t="s">
        <v>89</v>
      </c>
      <c r="B5" s="44"/>
      <c r="C5" s="44"/>
    </row>
    <row r="6" spans="1:5" ht="18.75" customHeight="1" x14ac:dyDescent="0.25">
      <c r="A6" s="44"/>
      <c r="B6" s="44"/>
      <c r="C6" s="44"/>
    </row>
    <row r="7" spans="1:5" ht="18.75" customHeight="1" x14ac:dyDescent="0.25">
      <c r="A7" s="44"/>
      <c r="B7" s="44"/>
      <c r="C7" s="44"/>
    </row>
    <row r="8" spans="1:5" ht="15.75" customHeight="1" x14ac:dyDescent="0.25">
      <c r="A8" s="44"/>
      <c r="B8" s="44"/>
      <c r="C8" s="44"/>
    </row>
    <row r="9" spans="1:5" ht="3" customHeight="1" x14ac:dyDescent="0.25">
      <c r="A9" s="44"/>
      <c r="B9" s="44"/>
      <c r="C9" s="44"/>
    </row>
    <row r="10" spans="1:5" ht="20.25" customHeight="1" x14ac:dyDescent="0.25">
      <c r="A10" s="44" t="s">
        <v>88</v>
      </c>
      <c r="B10" s="44"/>
      <c r="C10" s="36"/>
    </row>
    <row r="11" spans="1:5" ht="15" customHeight="1" x14ac:dyDescent="0.25">
      <c r="A11" s="44" t="s">
        <v>87</v>
      </c>
      <c r="B11" s="44"/>
      <c r="C11" s="44"/>
      <c r="D11" s="44"/>
    </row>
    <row r="12" spans="1:5" ht="15.75" x14ac:dyDescent="0.25">
      <c r="A12" s="5" t="s">
        <v>0</v>
      </c>
      <c r="B12" s="12" t="s">
        <v>90</v>
      </c>
      <c r="D12" s="37"/>
      <c r="E12" s="38" t="s">
        <v>91</v>
      </c>
    </row>
    <row r="13" spans="1:5" x14ac:dyDescent="0.25">
      <c r="A13" s="1" t="s">
        <v>1</v>
      </c>
      <c r="B13" s="14"/>
    </row>
    <row r="14" spans="1:5" x14ac:dyDescent="0.25">
      <c r="A14" s="2" t="s">
        <v>2</v>
      </c>
      <c r="B14" s="15">
        <f>E14</f>
        <v>2396753.2999999998</v>
      </c>
      <c r="E14" s="40">
        <f>E15+E16+E19</f>
        <v>2396753.2999999998</v>
      </c>
    </row>
    <row r="15" spans="1:5" x14ac:dyDescent="0.25">
      <c r="A15" s="4" t="s">
        <v>3</v>
      </c>
      <c r="B15" s="13">
        <f>E15</f>
        <v>2041000</v>
      </c>
      <c r="E15" s="39">
        <v>2041000</v>
      </c>
    </row>
    <row r="16" spans="1:5" x14ac:dyDescent="0.25">
      <c r="A16" s="4" t="s">
        <v>4</v>
      </c>
      <c r="B16" s="13">
        <f>E16</f>
        <v>45000</v>
      </c>
      <c r="E16" s="39">
        <v>45000</v>
      </c>
    </row>
    <row r="17" spans="1:5" x14ac:dyDescent="0.25">
      <c r="A17" s="4" t="s">
        <v>36</v>
      </c>
      <c r="B17" s="13"/>
    </row>
    <row r="18" spans="1:5" x14ac:dyDescent="0.25">
      <c r="A18" s="4" t="s">
        <v>5</v>
      </c>
      <c r="B18" s="13"/>
    </row>
    <row r="19" spans="1:5" x14ac:dyDescent="0.25">
      <c r="A19" s="4" t="s">
        <v>6</v>
      </c>
      <c r="B19" s="13">
        <f>E19</f>
        <v>310753.3</v>
      </c>
      <c r="E19" s="39">
        <v>310753.3</v>
      </c>
    </row>
    <row r="20" spans="1:5" x14ac:dyDescent="0.25">
      <c r="A20" s="2" t="s">
        <v>7</v>
      </c>
      <c r="B20" s="41">
        <f>E20</f>
        <v>123117.29</v>
      </c>
      <c r="E20" s="40">
        <f>E21</f>
        <v>123117.29</v>
      </c>
    </row>
    <row r="21" spans="1:5" x14ac:dyDescent="0.25">
      <c r="A21" s="4" t="s">
        <v>8</v>
      </c>
      <c r="B21" s="13">
        <f>E21</f>
        <v>123117.29</v>
      </c>
      <c r="E21" s="39">
        <v>123117.29</v>
      </c>
    </row>
    <row r="22" spans="1:5" x14ac:dyDescent="0.25">
      <c r="A22" s="4" t="s">
        <v>9</v>
      </c>
      <c r="B22" s="13"/>
    </row>
    <row r="23" spans="1:5" x14ac:dyDescent="0.25">
      <c r="A23" s="4" t="s">
        <v>10</v>
      </c>
      <c r="B23" s="13"/>
    </row>
    <row r="24" spans="1:5" ht="18" customHeight="1" x14ac:dyDescent="0.25">
      <c r="A24" s="4" t="s">
        <v>11</v>
      </c>
      <c r="B24" s="13"/>
    </row>
    <row r="25" spans="1:5" x14ac:dyDescent="0.25">
      <c r="A25" s="4" t="s">
        <v>12</v>
      </c>
      <c r="B25" s="13"/>
    </row>
    <row r="26" spans="1:5" x14ac:dyDescent="0.25">
      <c r="A26" s="4" t="s">
        <v>13</v>
      </c>
      <c r="B26" s="13"/>
    </row>
    <row r="27" spans="1:5" ht="30" x14ac:dyDescent="0.25">
      <c r="A27" s="4" t="s">
        <v>14</v>
      </c>
      <c r="B27" s="13"/>
    </row>
    <row r="28" spans="1:5" ht="30" x14ac:dyDescent="0.25">
      <c r="A28" s="4" t="s">
        <v>15</v>
      </c>
      <c r="B28" s="13"/>
    </row>
    <row r="29" spans="1:5" x14ac:dyDescent="0.25">
      <c r="A29" s="4" t="s">
        <v>37</v>
      </c>
      <c r="B29" s="13"/>
    </row>
    <row r="30" spans="1:5" x14ac:dyDescent="0.25">
      <c r="A30" s="2" t="s">
        <v>16</v>
      </c>
      <c r="B30" s="13"/>
    </row>
    <row r="31" spans="1:5" x14ac:dyDescent="0.25">
      <c r="A31" s="4" t="s">
        <v>17</v>
      </c>
      <c r="B31" s="13"/>
    </row>
    <row r="32" spans="1:5" x14ac:dyDescent="0.25">
      <c r="A32" s="4" t="s">
        <v>18</v>
      </c>
      <c r="B32" s="13"/>
    </row>
    <row r="33" spans="1:2" x14ac:dyDescent="0.25">
      <c r="A33" s="4" t="s">
        <v>19</v>
      </c>
      <c r="B33" s="13"/>
    </row>
    <row r="34" spans="1:2" x14ac:dyDescent="0.25">
      <c r="A34" s="4" t="s">
        <v>20</v>
      </c>
      <c r="B34" s="13"/>
    </row>
    <row r="35" spans="1:2" x14ac:dyDescent="0.25">
      <c r="A35" s="4" t="s">
        <v>21</v>
      </c>
      <c r="B35" s="13"/>
    </row>
    <row r="36" spans="1:2" ht="30" x14ac:dyDescent="0.25">
      <c r="A36" s="4" t="s">
        <v>22</v>
      </c>
      <c r="B36" s="13"/>
    </row>
    <row r="37" spans="1:2" ht="30" x14ac:dyDescent="0.25">
      <c r="A37" s="4" t="s">
        <v>23</v>
      </c>
      <c r="B37" s="13"/>
    </row>
    <row r="38" spans="1:2" ht="30" x14ac:dyDescent="0.25">
      <c r="A38" s="4" t="s">
        <v>38</v>
      </c>
      <c r="B38" s="13"/>
    </row>
    <row r="39" spans="1:2" x14ac:dyDescent="0.25">
      <c r="A39" s="4" t="s">
        <v>24</v>
      </c>
      <c r="B39" s="13"/>
    </row>
    <row r="40" spans="1:2" x14ac:dyDescent="0.25">
      <c r="A40" s="2" t="s">
        <v>25</v>
      </c>
      <c r="B40" s="13"/>
    </row>
    <row r="41" spans="1:2" x14ac:dyDescent="0.25">
      <c r="A41" s="4" t="s">
        <v>26</v>
      </c>
      <c r="B41" s="13"/>
    </row>
    <row r="42" spans="1:2" ht="30" x14ac:dyDescent="0.25">
      <c r="A42" s="4" t="s">
        <v>39</v>
      </c>
      <c r="B42" s="13"/>
    </row>
    <row r="43" spans="1:2" ht="30" x14ac:dyDescent="0.25">
      <c r="A43" s="4" t="s">
        <v>40</v>
      </c>
      <c r="B43" s="13"/>
    </row>
    <row r="44" spans="1:2" ht="30" x14ac:dyDescent="0.25">
      <c r="A44" s="4" t="s">
        <v>41</v>
      </c>
      <c r="B44" s="13"/>
    </row>
    <row r="45" spans="1:2" ht="30" x14ac:dyDescent="0.25">
      <c r="A45" s="4" t="s">
        <v>42</v>
      </c>
      <c r="B45" s="13"/>
    </row>
    <row r="46" spans="1:2" x14ac:dyDescent="0.25">
      <c r="A46" s="4" t="s">
        <v>27</v>
      </c>
      <c r="B46" s="13"/>
    </row>
    <row r="47" spans="1:2" ht="30" x14ac:dyDescent="0.25">
      <c r="A47" s="4" t="s">
        <v>43</v>
      </c>
      <c r="B47" s="13"/>
    </row>
    <row r="48" spans="1:2" x14ac:dyDescent="0.25">
      <c r="A48" s="2" t="s">
        <v>44</v>
      </c>
      <c r="B48" s="13"/>
    </row>
    <row r="49" spans="1:2" x14ac:dyDescent="0.25">
      <c r="A49" s="4" t="s">
        <v>45</v>
      </c>
      <c r="B49" s="13"/>
    </row>
    <row r="50" spans="1:2" ht="30" x14ac:dyDescent="0.25">
      <c r="A50" s="4" t="s">
        <v>46</v>
      </c>
      <c r="B50" s="13"/>
    </row>
    <row r="51" spans="1:2" ht="30" x14ac:dyDescent="0.25">
      <c r="A51" s="4" t="s">
        <v>47</v>
      </c>
      <c r="B51" s="13"/>
    </row>
    <row r="52" spans="1:2" ht="30" x14ac:dyDescent="0.25">
      <c r="A52" s="4" t="s">
        <v>48</v>
      </c>
      <c r="B52" s="13"/>
    </row>
    <row r="53" spans="1:2" ht="30" x14ac:dyDescent="0.25">
      <c r="A53" s="4" t="s">
        <v>49</v>
      </c>
      <c r="B53" s="13"/>
    </row>
    <row r="54" spans="1:2" x14ac:dyDescent="0.25">
      <c r="A54" s="4" t="s">
        <v>50</v>
      </c>
      <c r="B54" s="13"/>
    </row>
    <row r="55" spans="1:2" ht="30" x14ac:dyDescent="0.25">
      <c r="A55" s="4" t="s">
        <v>51</v>
      </c>
      <c r="B55" s="13"/>
    </row>
    <row r="56" spans="1:2" x14ac:dyDescent="0.25">
      <c r="A56" s="2" t="s">
        <v>28</v>
      </c>
      <c r="B56" s="13"/>
    </row>
    <row r="57" spans="1:2" x14ac:dyDescent="0.25">
      <c r="A57" s="4" t="s">
        <v>29</v>
      </c>
      <c r="B57" s="13"/>
    </row>
    <row r="58" spans="1:2" x14ac:dyDescent="0.25">
      <c r="A58" s="4" t="s">
        <v>30</v>
      </c>
      <c r="B58" s="13"/>
    </row>
    <row r="59" spans="1:2" ht="30" x14ac:dyDescent="0.25">
      <c r="A59" s="4" t="s">
        <v>31</v>
      </c>
      <c r="B59" s="13"/>
    </row>
    <row r="60" spans="1:2" ht="30" x14ac:dyDescent="0.25">
      <c r="A60" s="4" t="s">
        <v>32</v>
      </c>
      <c r="B60" s="13"/>
    </row>
    <row r="61" spans="1:2" x14ac:dyDescent="0.25">
      <c r="A61" s="4" t="s">
        <v>33</v>
      </c>
      <c r="B61" s="13"/>
    </row>
    <row r="62" spans="1:2" x14ac:dyDescent="0.25">
      <c r="A62" s="4" t="s">
        <v>52</v>
      </c>
      <c r="B62" s="13"/>
    </row>
    <row r="63" spans="1:2" x14ac:dyDescent="0.25">
      <c r="A63" s="4" t="s">
        <v>53</v>
      </c>
      <c r="B63" s="13"/>
    </row>
    <row r="64" spans="1:2" x14ac:dyDescent="0.25">
      <c r="A64" s="4" t="s">
        <v>34</v>
      </c>
      <c r="B64" s="13"/>
    </row>
    <row r="65" spans="1:5" ht="30" x14ac:dyDescent="0.25">
      <c r="A65" s="4" t="s">
        <v>54</v>
      </c>
      <c r="B65" s="13"/>
    </row>
    <row r="66" spans="1:5" x14ac:dyDescent="0.25">
      <c r="A66" s="2" t="s">
        <v>55</v>
      </c>
      <c r="B66" s="13"/>
    </row>
    <row r="67" spans="1:5" x14ac:dyDescent="0.25">
      <c r="A67" s="4" t="s">
        <v>56</v>
      </c>
      <c r="B67" s="16"/>
    </row>
    <row r="68" spans="1:5" x14ac:dyDescent="0.25">
      <c r="A68" s="4" t="s">
        <v>57</v>
      </c>
      <c r="B68" s="16"/>
    </row>
    <row r="69" spans="1:5" x14ac:dyDescent="0.25">
      <c r="A69" s="4" t="s">
        <v>58</v>
      </c>
      <c r="B69" s="16"/>
    </row>
    <row r="70" spans="1:5" ht="30" x14ac:dyDescent="0.25">
      <c r="A70" s="4" t="s">
        <v>59</v>
      </c>
      <c r="B70" s="16"/>
    </row>
    <row r="71" spans="1:5" ht="30" x14ac:dyDescent="0.25">
      <c r="A71" s="2" t="s">
        <v>60</v>
      </c>
      <c r="B71" s="16"/>
    </row>
    <row r="72" spans="1:5" x14ac:dyDescent="0.25">
      <c r="A72" s="4" t="s">
        <v>61</v>
      </c>
      <c r="B72" s="16"/>
    </row>
    <row r="73" spans="1:5" ht="30" x14ac:dyDescent="0.25">
      <c r="A73" s="4" t="s">
        <v>62</v>
      </c>
      <c r="B73" s="16"/>
    </row>
    <row r="74" spans="1:5" x14ac:dyDescent="0.25">
      <c r="A74" s="2" t="s">
        <v>63</v>
      </c>
      <c r="B74" s="16"/>
    </row>
    <row r="75" spans="1:5" x14ac:dyDescent="0.25">
      <c r="A75" s="4" t="s">
        <v>64</v>
      </c>
      <c r="B75" s="16"/>
    </row>
    <row r="76" spans="1:5" x14ac:dyDescent="0.25">
      <c r="A76" s="4" t="s">
        <v>65</v>
      </c>
      <c r="B76" s="16"/>
    </row>
    <row r="77" spans="1:5" ht="30" x14ac:dyDescent="0.25">
      <c r="A77" s="4" t="s">
        <v>66</v>
      </c>
      <c r="B77" s="16"/>
    </row>
    <row r="78" spans="1:5" x14ac:dyDescent="0.25">
      <c r="A78" s="7" t="s">
        <v>35</v>
      </c>
      <c r="B78" s="17">
        <f>B14+B20</f>
        <v>2519870.59</v>
      </c>
      <c r="C78" s="42"/>
      <c r="D78" s="42"/>
      <c r="E78" s="43">
        <f>E14+E20</f>
        <v>2519870.59</v>
      </c>
    </row>
    <row r="79" spans="1:5" x14ac:dyDescent="0.25">
      <c r="A79" s="3"/>
      <c r="B79" s="18"/>
    </row>
    <row r="80" spans="1:5" x14ac:dyDescent="0.25">
      <c r="A80" s="1" t="s">
        <v>67</v>
      </c>
      <c r="B80" s="18"/>
    </row>
    <row r="81" spans="1:5" x14ac:dyDescent="0.25">
      <c r="A81" s="2" t="s">
        <v>68</v>
      </c>
      <c r="B81" s="18"/>
    </row>
    <row r="82" spans="1:5" x14ac:dyDescent="0.25">
      <c r="A82" s="4" t="s">
        <v>69</v>
      </c>
      <c r="B82" s="18"/>
    </row>
    <row r="83" spans="1:5" ht="30" x14ac:dyDescent="0.25">
      <c r="A83" s="4" t="s">
        <v>70</v>
      </c>
      <c r="B83" s="18"/>
    </row>
    <row r="84" spans="1:5" x14ac:dyDescent="0.25">
      <c r="A84" s="2" t="s">
        <v>71</v>
      </c>
      <c r="B84" s="18"/>
    </row>
    <row r="85" spans="1:5" x14ac:dyDescent="0.25">
      <c r="A85" s="4" t="s">
        <v>72</v>
      </c>
      <c r="B85" s="18"/>
    </row>
    <row r="86" spans="1:5" x14ac:dyDescent="0.25">
      <c r="A86" s="4" t="s">
        <v>73</v>
      </c>
      <c r="B86" s="18"/>
    </row>
    <row r="87" spans="1:5" x14ac:dyDescent="0.25">
      <c r="A87" s="2" t="s">
        <v>74</v>
      </c>
      <c r="B87" s="18"/>
    </row>
    <row r="88" spans="1:5" x14ac:dyDescent="0.25">
      <c r="A88" s="4" t="s">
        <v>75</v>
      </c>
      <c r="B88" s="18"/>
    </row>
    <row r="89" spans="1:5" x14ac:dyDescent="0.25">
      <c r="A89" s="7" t="s">
        <v>76</v>
      </c>
      <c r="B89" s="17">
        <f>B78</f>
        <v>2519870.59</v>
      </c>
      <c r="D89" s="42"/>
      <c r="E89" s="43">
        <f>E78</f>
        <v>2519870.59</v>
      </c>
    </row>
    <row r="91" spans="1:5" ht="15.75" x14ac:dyDescent="0.25">
      <c r="A91" s="9"/>
      <c r="B91" s="19"/>
    </row>
    <row r="92" spans="1:5" x14ac:dyDescent="0.25">
      <c r="A92" s="21" t="s">
        <v>93</v>
      </c>
      <c r="B92" s="11" t="s">
        <v>92</v>
      </c>
    </row>
    <row r="93" spans="1:5" x14ac:dyDescent="0.25">
      <c r="A93" t="s">
        <v>86</v>
      </c>
    </row>
    <row r="94" spans="1:5" x14ac:dyDescent="0.25">
      <c r="A94" s="10" t="s">
        <v>85</v>
      </c>
    </row>
    <row r="96" spans="1:5" x14ac:dyDescent="0.25">
      <c r="A96" s="21"/>
      <c r="B96" s="6"/>
    </row>
    <row r="97" spans="1:4" x14ac:dyDescent="0.25">
      <c r="A97" s="11"/>
    </row>
    <row r="98" spans="1:4" ht="15.75" x14ac:dyDescent="0.25">
      <c r="A98" s="8"/>
    </row>
    <row r="99" spans="1:4" x14ac:dyDescent="0.25">
      <c r="A99" s="25" t="s">
        <v>81</v>
      </c>
      <c r="B99" s="26"/>
      <c r="C99" s="27"/>
      <c r="D99" s="24"/>
    </row>
    <row r="100" spans="1:4" ht="15.75" thickBot="1" x14ac:dyDescent="0.3">
      <c r="A100" s="35" t="s">
        <v>77</v>
      </c>
      <c r="B100" s="32"/>
      <c r="C100" s="33"/>
      <c r="D100" s="23"/>
    </row>
    <row r="101" spans="1:4" x14ac:dyDescent="0.25">
      <c r="A101" s="28" t="s">
        <v>84</v>
      </c>
      <c r="B101" s="29"/>
      <c r="C101" s="30"/>
      <c r="D101" s="22"/>
    </row>
    <row r="102" spans="1:4" ht="15.75" thickBot="1" x14ac:dyDescent="0.3">
      <c r="A102" s="31" t="s">
        <v>83</v>
      </c>
      <c r="B102" s="32"/>
      <c r="C102" s="33"/>
      <c r="D102" s="23"/>
    </row>
    <row r="103" spans="1:4" x14ac:dyDescent="0.25">
      <c r="A103" s="34" t="s">
        <v>82</v>
      </c>
      <c r="B103" s="29"/>
      <c r="C103" s="30"/>
      <c r="D103" s="22"/>
    </row>
    <row r="104" spans="1:4" x14ac:dyDescent="0.25">
      <c r="A104" s="34" t="s">
        <v>78</v>
      </c>
      <c r="B104" s="29"/>
      <c r="C104" s="30"/>
      <c r="D104" s="22"/>
    </row>
    <row r="105" spans="1:4" x14ac:dyDescent="0.25">
      <c r="A105" s="34" t="s">
        <v>79</v>
      </c>
      <c r="B105" s="29"/>
      <c r="C105" s="30"/>
      <c r="D105" s="22"/>
    </row>
    <row r="106" spans="1:4" ht="15.75" thickBot="1" x14ac:dyDescent="0.3">
      <c r="A106" s="31" t="s">
        <v>80</v>
      </c>
      <c r="B106" s="32"/>
      <c r="C106" s="33"/>
      <c r="D106" s="23"/>
    </row>
  </sheetData>
  <mergeCells count="3">
    <mergeCell ref="A5:C9"/>
    <mergeCell ref="A11:D11"/>
    <mergeCell ref="A10:B10"/>
  </mergeCells>
  <printOptions horizontalCentered="1"/>
  <pageMargins left="0.7" right="0.7" top="0.75" bottom="0.75" header="0.3" footer="0.3"/>
  <pageSetup paperSize="5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Plantilla Presupuesto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ARTESANOS3</cp:lastModifiedBy>
  <cp:lastPrinted>2022-02-09T17:26:58Z</cp:lastPrinted>
  <dcterms:created xsi:type="dcterms:W3CDTF">2018-04-17T18:57:16Z</dcterms:created>
  <dcterms:modified xsi:type="dcterms:W3CDTF">2022-02-09T15:44:33Z</dcterms:modified>
</cp:coreProperties>
</file>